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Sheet1!$A$1:$K$55</definedName>
  </definedNames>
  <calcPr calcId="144525"/>
</workbook>
</file>

<file path=xl/sharedStrings.xml><?xml version="1.0" encoding="utf-8"?>
<sst xmlns="http://schemas.openxmlformats.org/spreadsheetml/2006/main" count="47">
  <si>
    <t>参考サイズ表（ｃｍ）</t>
  </si>
  <si>
    <t>※男女兼用サイズ</t>
  </si>
  <si>
    <t>サイズ</t>
  </si>
  <si>
    <t>S</t>
  </si>
  <si>
    <t>M</t>
  </si>
  <si>
    <t>L</t>
  </si>
  <si>
    <t>LL</t>
  </si>
  <si>
    <t>3L</t>
  </si>
  <si>
    <t>胸囲（ｃｍ）</t>
  </si>
  <si>
    <t>身丈（ｃｍ）</t>
  </si>
  <si>
    <t>注文締切：</t>
  </si>
  <si>
    <t>令和5年2月5日（日）</t>
  </si>
  <si>
    <t>申込先：</t>
  </si>
  <si>
    <r>
      <rPr>
        <b/>
        <sz val="14"/>
        <color theme="1"/>
        <rFont val="ＭＳ Ｐゴシック"/>
        <charset val="128"/>
      </rPr>
      <t>E-mail：</t>
    </r>
    <r>
      <rPr>
        <b/>
        <sz val="18"/>
        <color rgb="FFFF0000"/>
        <rFont val="ＭＳ Ｐゴシック"/>
        <charset val="128"/>
      </rPr>
      <t>hana3son3@yahoo.co.jp　　※画像でも可</t>
    </r>
  </si>
  <si>
    <t>お問合せ連絡先 【森山】：090-1677-4144</t>
  </si>
  <si>
    <t>※ご注文後、受付完了の返信をいたします。</t>
  </si>
  <si>
    <t>※ご注文後のサイズ変更、キャンセルはできません。</t>
  </si>
  <si>
    <t>※背面デザイン</t>
  </si>
  <si>
    <t>商品受渡：</t>
  </si>
  <si>
    <t>令和5年3月24日（金）着で配送</t>
  </si>
  <si>
    <t>※送料一律500円。</t>
  </si>
  <si>
    <t>（10,000円以上注文の場合は送料無料。）</t>
  </si>
  <si>
    <t>支払方法：</t>
  </si>
  <si>
    <t>ご注文後ご請求書をお送りします。</t>
  </si>
  <si>
    <t>　下記期日までにお振込みください。</t>
  </si>
  <si>
    <t>支払期日：</t>
  </si>
  <si>
    <t>令和5年3月20日（月）</t>
  </si>
  <si>
    <t>販売価格：</t>
  </si>
  <si>
    <t>Tシャツ￥3,100（税込み）</t>
  </si>
  <si>
    <t>※大会終了後、個人情報につき申込書は破棄します。</t>
  </si>
  <si>
    <t>学校名</t>
  </si>
  <si>
    <t>代表者氏名</t>
  </si>
  <si>
    <t>送り先住所</t>
  </si>
  <si>
    <t>〒</t>
  </si>
  <si>
    <t>代表者携帯番号</t>
  </si>
  <si>
    <t>※日中連絡が取れる番号</t>
  </si>
  <si>
    <t>（　　　　　　　　）</t>
  </si>
  <si>
    <t>カラー</t>
  </si>
  <si>
    <t>枚数</t>
  </si>
  <si>
    <t>ブラック×イエロー</t>
  </si>
  <si>
    <t>ネイビー×シルバー</t>
  </si>
  <si>
    <t>イエロー×ブラック</t>
  </si>
  <si>
    <t>　　　　3,100円　×　　　　　　</t>
  </si>
  <si>
    <t>枚</t>
  </si>
  <si>
    <r>
      <rPr>
        <sz val="10"/>
        <color theme="1"/>
        <rFont val="ＭＳ Ｐゴシック"/>
        <charset val="128"/>
      </rPr>
      <t>　　　</t>
    </r>
    <r>
      <rPr>
        <sz val="11"/>
        <color theme="1"/>
        <rFont val="ＭＳ Ｐゴシック"/>
        <charset val="128"/>
      </rPr>
      <t>送料　500円</t>
    </r>
    <r>
      <rPr>
        <sz val="10"/>
        <color theme="1"/>
        <rFont val="ＭＳ Ｐゴシック"/>
        <charset val="128"/>
      </rPr>
      <t>　　　　</t>
    </r>
    <r>
      <rPr>
        <sz val="9"/>
        <color rgb="FFFF0000"/>
        <rFont val="ＭＳ Ｐゴシック"/>
        <charset val="128"/>
      </rPr>
      <t>※10,000円以上は無料</t>
    </r>
  </si>
  <si>
    <t>合計</t>
  </si>
  <si>
    <t>円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</si>
</sst>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</numFmts>
  <fonts count="37"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b/>
      <sz val="10"/>
      <color rgb="FFFF0000"/>
      <name val="ＭＳ Ｐゴシック"/>
      <charset val="128"/>
      <scheme val="minor"/>
    </font>
    <font>
      <b/>
      <sz val="14"/>
      <color rgb="FFFF0000"/>
      <name val="ＭＳ Ｐゴシック"/>
      <charset val="128"/>
      <scheme val="minor"/>
    </font>
    <font>
      <b/>
      <sz val="9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8"/>
      <color rgb="FFFF0000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9"/>
      <color rgb="FFFF0000"/>
      <name val="ＭＳ Ｐゴシック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18" borderId="54" applyNumberFormat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7" borderId="51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5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24" borderId="56" applyNumberFormat="0" applyAlignment="0" applyProtection="0">
      <alignment vertical="center"/>
    </xf>
    <xf numFmtId="0" fontId="20" fillId="0" borderId="52" applyNumberFormat="0" applyFill="0" applyAlignment="0" applyProtection="0">
      <alignment vertical="center"/>
    </xf>
    <xf numFmtId="0" fontId="28" fillId="0" borderId="52" applyNumberFormat="0" applyFill="0" applyAlignment="0" applyProtection="0">
      <alignment vertical="center"/>
    </xf>
    <xf numFmtId="0" fontId="27" fillId="24" borderId="54" applyNumberFormat="0" applyAlignment="0" applyProtection="0">
      <alignment vertical="center"/>
    </xf>
    <xf numFmtId="0" fontId="30" fillId="0" borderId="5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5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3" fillId="0" borderId="5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13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/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48" xfId="0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209777</xdr:colOff>
      <xdr:row>0</xdr:row>
      <xdr:rowOff>44768</xdr:rowOff>
    </xdr:from>
    <xdr:ext cx="6848248" cy="974408"/>
    <xdr:sp>
      <xdr:nvSpPr>
        <xdr:cNvPr id="18" name="正方形/長方形 17"/>
        <xdr:cNvSpPr/>
      </xdr:nvSpPr>
      <xdr:spPr>
        <a:xfrm>
          <a:off x="209550" y="44450"/>
          <a:ext cx="6848475" cy="974725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2800" b="1" cap="none" spc="0">
              <a:ln w="18000">
                <a:noFill/>
                <a:prstDash val="solid"/>
                <a:miter lim="800000"/>
              </a:ln>
              <a:solidFill>
                <a:schemeClr val="bg1"/>
              </a:solidFill>
              <a:effectLst/>
            </a:rPr>
            <a:t>第</a:t>
          </a:r>
          <a:r>
            <a:rPr lang="en-US" altLang="ja-JP" sz="2800" b="1" cap="none" spc="0">
              <a:ln w="18000">
                <a:noFill/>
                <a:prstDash val="solid"/>
                <a:miter lim="800000"/>
              </a:ln>
              <a:solidFill>
                <a:schemeClr val="bg1"/>
              </a:solidFill>
              <a:effectLst/>
            </a:rPr>
            <a:t>24</a:t>
          </a:r>
          <a:r>
            <a:rPr lang="ja-JP" altLang="en-US" sz="2800" b="1" cap="none" spc="0">
              <a:ln w="18000">
                <a:noFill/>
                <a:prstDash val="solid"/>
                <a:miter lim="800000"/>
              </a:ln>
              <a:solidFill>
                <a:schemeClr val="bg1"/>
              </a:solidFill>
              <a:effectLst/>
            </a:rPr>
            <a:t>回北九州市長杯</a:t>
          </a:r>
          <a:endParaRPr lang="en-US" altLang="ja-JP" sz="2800" b="1" cap="none" spc="0">
            <a:ln w="18000">
              <a:noFill/>
              <a:prstDash val="solid"/>
              <a:miter lim="800000"/>
            </a:ln>
            <a:solidFill>
              <a:schemeClr val="bg1"/>
            </a:solidFill>
            <a:effectLst/>
          </a:endParaRPr>
        </a:p>
        <a:p>
          <a:pPr algn="ctr"/>
          <a:r>
            <a:rPr lang="ja-JP" altLang="en-US" sz="2800" b="1" cap="none" spc="0">
              <a:ln w="18000">
                <a:noFill/>
                <a:prstDash val="solid"/>
                <a:miter lim="800000"/>
              </a:ln>
              <a:solidFill>
                <a:schemeClr val="bg1"/>
              </a:solidFill>
              <a:effectLst/>
            </a:rPr>
            <a:t>　記念</a:t>
          </a:r>
          <a:r>
            <a:rPr lang="en-US" altLang="ja-JP" sz="2800" b="1" cap="none" spc="0">
              <a:ln w="18000">
                <a:noFill/>
                <a:prstDash val="solid"/>
                <a:miter lim="800000"/>
              </a:ln>
              <a:solidFill>
                <a:schemeClr val="bg1"/>
              </a:solidFill>
              <a:effectLst/>
            </a:rPr>
            <a:t>T</a:t>
          </a:r>
          <a:r>
            <a:rPr lang="ja-JP" altLang="en-US" sz="2800" b="1" cap="none" spc="0">
              <a:ln w="18000">
                <a:noFill/>
                <a:prstDash val="solid"/>
                <a:miter lim="800000"/>
              </a:ln>
              <a:solidFill>
                <a:schemeClr val="bg1"/>
              </a:solidFill>
              <a:effectLst/>
            </a:rPr>
            <a:t>シャツ申込書</a:t>
          </a:r>
          <a:endParaRPr lang="ja-JP" altLang="en-US" sz="2800" b="1" cap="none" spc="0">
            <a:ln w="18000">
              <a:noFill/>
              <a:prstDash val="solid"/>
              <a:miter lim="800000"/>
            </a:ln>
            <a:solidFill>
              <a:schemeClr val="bg1"/>
            </a:solidFill>
            <a:effectLst/>
          </a:endParaRPr>
        </a:p>
      </xdr:txBody>
    </xdr:sp>
    <xdr:clientData/>
  </xdr:oneCellAnchor>
  <xdr:twoCellAnchor>
    <xdr:from>
      <xdr:col>10</xdr:col>
      <xdr:colOff>171450</xdr:colOff>
      <xdr:row>53</xdr:row>
      <xdr:rowOff>95250</xdr:rowOff>
    </xdr:from>
    <xdr:to>
      <xdr:col>10</xdr:col>
      <xdr:colOff>571500</xdr:colOff>
      <xdr:row>53</xdr:row>
      <xdr:rowOff>361950</xdr:rowOff>
    </xdr:to>
    <xdr:sp>
      <xdr:nvSpPr>
        <xdr:cNvPr id="22" name="テキスト ボックス 21"/>
        <xdr:cNvSpPr txBox="1"/>
      </xdr:nvSpPr>
      <xdr:spPr>
        <a:xfrm>
          <a:off x="7296150" y="10753725"/>
          <a:ext cx="4000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円</a:t>
          </a:r>
          <a:endParaRPr kumimoji="1" lang="ja-JP" altLang="en-US" sz="1100"/>
        </a:p>
      </xdr:txBody>
    </xdr:sp>
    <xdr:clientData/>
  </xdr:twoCellAnchor>
  <xdr:twoCellAnchor>
    <xdr:from>
      <xdr:col>3</xdr:col>
      <xdr:colOff>600075</xdr:colOff>
      <xdr:row>45</xdr:row>
      <xdr:rowOff>38100</xdr:rowOff>
    </xdr:from>
    <xdr:to>
      <xdr:col>5</xdr:col>
      <xdr:colOff>238125</xdr:colOff>
      <xdr:row>45</xdr:row>
      <xdr:rowOff>276225</xdr:rowOff>
    </xdr:to>
    <xdr:sp>
      <xdr:nvSpPr>
        <xdr:cNvPr id="20" name="テキスト ボックス 19"/>
        <xdr:cNvSpPr txBox="1"/>
      </xdr:nvSpPr>
      <xdr:spPr>
        <a:xfrm>
          <a:off x="2924175" y="8553450"/>
          <a:ext cx="10096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男　・　女</a:t>
          </a:r>
          <a:endParaRPr kumimoji="1" lang="ja-JP" altLang="en-US" sz="1100"/>
        </a:p>
      </xdr:txBody>
    </xdr:sp>
    <xdr:clientData/>
  </xdr:twoCellAnchor>
  <xdr:twoCellAnchor>
    <xdr:from>
      <xdr:col>3</xdr:col>
      <xdr:colOff>276226</xdr:colOff>
      <xdr:row>6</xdr:row>
      <xdr:rowOff>85725</xdr:rowOff>
    </xdr:from>
    <xdr:to>
      <xdr:col>6</xdr:col>
      <xdr:colOff>495300</xdr:colOff>
      <xdr:row>10</xdr:row>
      <xdr:rowOff>33458</xdr:rowOff>
    </xdr:to>
    <xdr:grpSp>
      <xdr:nvGrpSpPr>
        <xdr:cNvPr id="30" name="グループ化 29"/>
        <xdr:cNvGrpSpPr/>
      </xdr:nvGrpSpPr>
      <xdr:grpSpPr>
        <a:xfrm>
          <a:off x="2600325" y="1114425"/>
          <a:ext cx="2276475" cy="633095"/>
          <a:chOff x="2676526" y="1114425"/>
          <a:chExt cx="2276474" cy="633533"/>
        </a:xfrm>
      </xdr:grpSpPr>
      <xdr:pic>
        <xdr:nvPicPr>
          <xdr:cNvPr id="14" name="図 13" descr="ファイテンロゴ-1.jpg"/>
          <xdr:cNvPicPr>
            <a:picLocks noChangeAspect="1"/>
          </xdr:cNvPicPr>
        </xdr:nvPicPr>
        <xdr:blipFill>
          <a:blip r:embed="rId1" cstate="print"/>
          <a:stretch>
            <a:fillRect/>
          </a:stretch>
        </xdr:blipFill>
        <xdr:spPr>
          <a:xfrm>
            <a:off x="2676526" y="1114425"/>
            <a:ext cx="562648" cy="540951"/>
          </a:xfrm>
          <a:prstGeom prst="rect">
            <a:avLst/>
          </a:prstGeom>
        </xdr:spPr>
      </xdr:pic>
      <xdr:pic>
        <xdr:nvPicPr>
          <xdr:cNvPr id="15" name="図 14" descr="ファイテンロゴ.jpg"/>
          <xdr:cNvPicPr>
            <a:picLocks noChangeAspect="1"/>
          </xdr:cNvPicPr>
        </xdr:nvPicPr>
        <xdr:blipFill>
          <a:blip r:embed="rId2" cstate="print"/>
          <a:stretch>
            <a:fillRect/>
          </a:stretch>
        </xdr:blipFill>
        <xdr:spPr>
          <a:xfrm>
            <a:off x="3333749" y="1124036"/>
            <a:ext cx="1619251" cy="623922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657225</xdr:colOff>
      <xdr:row>13</xdr:row>
      <xdr:rowOff>30180</xdr:rowOff>
    </xdr:from>
    <xdr:to>
      <xdr:col>6</xdr:col>
      <xdr:colOff>200025</xdr:colOff>
      <xdr:row>14</xdr:row>
      <xdr:rowOff>166291</xdr:rowOff>
    </xdr:to>
    <xdr:sp>
      <xdr:nvSpPr>
        <xdr:cNvPr id="17" name="テキスト ボックス 16"/>
        <xdr:cNvSpPr txBox="1"/>
      </xdr:nvSpPr>
      <xdr:spPr>
        <a:xfrm>
          <a:off x="2981325" y="2258695"/>
          <a:ext cx="1600200" cy="307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200" b="1"/>
            <a:t>ネイビー</a:t>
          </a:r>
          <a:r>
            <a:rPr kumimoji="1" lang="en-US" altLang="ja-JP" sz="1200" b="1"/>
            <a:t>×</a:t>
          </a:r>
          <a:r>
            <a:rPr kumimoji="1" lang="ja-JP" altLang="en-US" sz="1200" b="1"/>
            <a:t>シルバー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857250</xdr:colOff>
      <xdr:row>13</xdr:row>
      <xdr:rowOff>20398</xdr:rowOff>
    </xdr:from>
    <xdr:to>
      <xdr:col>3</xdr:col>
      <xdr:colOff>133350</xdr:colOff>
      <xdr:row>14</xdr:row>
      <xdr:rowOff>156509</xdr:rowOff>
    </xdr:to>
    <xdr:sp>
      <xdr:nvSpPr>
        <xdr:cNvPr id="26" name="テキスト ボックス 25"/>
        <xdr:cNvSpPr txBox="1"/>
      </xdr:nvSpPr>
      <xdr:spPr>
        <a:xfrm>
          <a:off x="857250" y="2249170"/>
          <a:ext cx="1600200" cy="307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200" b="1"/>
            <a:t>ブラック</a:t>
          </a:r>
          <a:r>
            <a:rPr kumimoji="1" lang="en-US" altLang="ja-JP" sz="1200" b="1"/>
            <a:t>×</a:t>
          </a:r>
          <a:r>
            <a:rPr kumimoji="1" lang="ja-JP" altLang="en-US" sz="1200" b="1"/>
            <a:t>イエロー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771525</xdr:colOff>
      <xdr:row>9</xdr:row>
      <xdr:rowOff>52629</xdr:rowOff>
    </xdr:from>
    <xdr:to>
      <xdr:col>3</xdr:col>
      <xdr:colOff>37212</xdr:colOff>
      <xdr:row>12</xdr:row>
      <xdr:rowOff>163012</xdr:rowOff>
    </xdr:to>
    <xdr:pic>
      <xdr:nvPicPr>
        <xdr:cNvPr id="5" name="Picture 4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771525" y="1595120"/>
          <a:ext cx="1589405" cy="624840"/>
        </a:xfrm>
        <a:prstGeom prst="rect">
          <a:avLst/>
        </a:prstGeom>
        <a:noFill/>
      </xdr:spPr>
    </xdr:pic>
    <xdr:clientData/>
  </xdr:twoCellAnchor>
  <xdr:twoCellAnchor>
    <xdr:from>
      <xdr:col>3</xdr:col>
      <xdr:colOff>657225</xdr:colOff>
      <xdr:row>9</xdr:row>
      <xdr:rowOff>100686</xdr:rowOff>
    </xdr:from>
    <xdr:to>
      <xdr:col>6</xdr:col>
      <xdr:colOff>200024</xdr:colOff>
      <xdr:row>13</xdr:row>
      <xdr:rowOff>24407</xdr:rowOff>
    </xdr:to>
    <xdr:pic>
      <xdr:nvPicPr>
        <xdr:cNvPr id="7" name="Picture 8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2981325" y="1643380"/>
          <a:ext cx="1599565" cy="6096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76199</xdr:colOff>
      <xdr:row>9</xdr:row>
      <xdr:rowOff>81463</xdr:rowOff>
    </xdr:from>
    <xdr:to>
      <xdr:col>9</xdr:col>
      <xdr:colOff>270932</xdr:colOff>
      <xdr:row>13</xdr:row>
      <xdr:rowOff>20396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5142865" y="1624330"/>
          <a:ext cx="1566545" cy="624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219075</xdr:colOff>
      <xdr:row>13</xdr:row>
      <xdr:rowOff>10525</xdr:rowOff>
    </xdr:from>
    <xdr:to>
      <xdr:col>9</xdr:col>
      <xdr:colOff>542925</xdr:colOff>
      <xdr:row>17</xdr:row>
      <xdr:rowOff>45572</xdr:rowOff>
    </xdr:to>
    <xdr:sp>
      <xdr:nvSpPr>
        <xdr:cNvPr id="24" name="テキスト ボックス 23"/>
        <xdr:cNvSpPr txBox="1"/>
      </xdr:nvSpPr>
      <xdr:spPr>
        <a:xfrm>
          <a:off x="5286375" y="2239010"/>
          <a:ext cx="1695450" cy="720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200" b="1"/>
            <a:t>イエロー</a:t>
          </a:r>
          <a:r>
            <a:rPr kumimoji="1" lang="en-US" altLang="ja-JP" sz="1200" b="1"/>
            <a:t>×</a:t>
          </a:r>
          <a:r>
            <a:rPr kumimoji="1" lang="ja-JP" altLang="en-US" sz="1200" b="1"/>
            <a:t>ブラック</a:t>
          </a:r>
          <a:endParaRPr kumimoji="1" lang="en-US" altLang="ja-JP" sz="1200" b="1"/>
        </a:p>
      </xdr:txBody>
    </xdr:sp>
    <xdr:clientData/>
  </xdr:twoCellAnchor>
  <xdr:twoCellAnchor editAs="oneCell">
    <xdr:from>
      <xdr:col>6</xdr:col>
      <xdr:colOff>504826</xdr:colOff>
      <xdr:row>15</xdr:row>
      <xdr:rowOff>28576</xdr:rowOff>
    </xdr:from>
    <xdr:to>
      <xdr:col>9</xdr:col>
      <xdr:colOff>581025</xdr:colOff>
      <xdr:row>25</xdr:row>
      <xdr:rowOff>83608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4886325" y="2600325"/>
          <a:ext cx="2133600" cy="17691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333376</xdr:colOff>
      <xdr:row>15</xdr:row>
      <xdr:rowOff>38101</xdr:rowOff>
    </xdr:from>
    <xdr:to>
      <xdr:col>6</xdr:col>
      <xdr:colOff>428626</xdr:colOff>
      <xdr:row>25</xdr:row>
      <xdr:rowOff>92944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2657475" y="2609850"/>
          <a:ext cx="2152650" cy="17691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438151</xdr:colOff>
      <xdr:row>15</xdr:row>
      <xdr:rowOff>19050</xdr:rowOff>
    </xdr:from>
    <xdr:to>
      <xdr:col>3</xdr:col>
      <xdr:colOff>247650</xdr:colOff>
      <xdr:row>25</xdr:row>
      <xdr:rowOff>98097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438150" y="2590800"/>
          <a:ext cx="2133600" cy="17932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119453</xdr:colOff>
      <xdr:row>36</xdr:row>
      <xdr:rowOff>190499</xdr:rowOff>
    </xdr:from>
    <xdr:to>
      <xdr:col>10</xdr:col>
      <xdr:colOff>655089</xdr:colOff>
      <xdr:row>44</xdr:row>
      <xdr:rowOff>85724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4500880" y="6724015"/>
          <a:ext cx="3278505" cy="1647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6:O55"/>
  <sheetViews>
    <sheetView tabSelected="1" view="pageBreakPreview" zoomScaleNormal="100" zoomScaleSheetLayoutView="100" topLeftCell="A34" workbookViewId="0">
      <selection activeCell="K9" sqref="K9"/>
    </sheetView>
  </sheetViews>
  <sheetFormatPr defaultColWidth="9" defaultRowHeight="13.5"/>
  <cols>
    <col min="1" max="1" width="12.5" customWidth="1"/>
    <col min="3" max="3" width="9" customWidth="1"/>
  </cols>
  <sheetData>
    <row r="26" ht="10.5" customHeight="1"/>
    <row r="27" ht="17.25" customHeight="1" spans="2:4">
      <c r="B27" t="s">
        <v>0</v>
      </c>
      <c r="C27" s="1"/>
      <c r="D27" t="s">
        <v>1</v>
      </c>
    </row>
    <row r="28" ht="17.25" customHeight="1" spans="2:9">
      <c r="B28" s="2" t="s">
        <v>2</v>
      </c>
      <c r="C28" s="3"/>
      <c r="D28" s="4" t="s">
        <v>3</v>
      </c>
      <c r="E28" s="5" t="s">
        <v>4</v>
      </c>
      <c r="F28" s="5" t="s">
        <v>5</v>
      </c>
      <c r="G28" s="5" t="s">
        <v>6</v>
      </c>
      <c r="H28" s="6" t="s">
        <v>7</v>
      </c>
      <c r="I28" s="58"/>
    </row>
    <row r="29" ht="15.75" customHeight="1" spans="2:9">
      <c r="B29" s="7" t="s">
        <v>8</v>
      </c>
      <c r="C29" s="8"/>
      <c r="D29" s="9">
        <v>45</v>
      </c>
      <c r="E29" s="10">
        <v>48</v>
      </c>
      <c r="F29" s="10">
        <v>51</v>
      </c>
      <c r="G29" s="10">
        <v>54</v>
      </c>
      <c r="H29" s="11">
        <v>58</v>
      </c>
      <c r="I29" s="59"/>
    </row>
    <row r="30" ht="15.75" customHeight="1" spans="2:9">
      <c r="B30" s="12" t="s">
        <v>9</v>
      </c>
      <c r="C30" s="13"/>
      <c r="D30" s="14">
        <v>65</v>
      </c>
      <c r="E30" s="15">
        <v>68</v>
      </c>
      <c r="F30" s="15">
        <v>71</v>
      </c>
      <c r="G30" s="15">
        <v>74</v>
      </c>
      <c r="H30" s="16">
        <v>77</v>
      </c>
      <c r="I30" s="59"/>
    </row>
    <row r="31" ht="6" customHeight="1" spans="2:7">
      <c r="B31" s="17"/>
      <c r="C31" s="17"/>
      <c r="D31" s="17"/>
      <c r="E31" s="17"/>
      <c r="F31" s="17"/>
      <c r="G31" s="17"/>
    </row>
    <row r="32" ht="17.25" spans="1:3">
      <c r="A32" s="18" t="s">
        <v>10</v>
      </c>
      <c r="B32" s="18"/>
      <c r="C32" s="19" t="s">
        <v>11</v>
      </c>
    </row>
    <row r="33" ht="25.5" customHeight="1" spans="1:3">
      <c r="A33" s="18" t="s">
        <v>12</v>
      </c>
      <c r="B33" s="18"/>
      <c r="C33" s="20" t="s">
        <v>13</v>
      </c>
    </row>
    <row r="34" ht="17.25" spans="1:3">
      <c r="A34" s="18"/>
      <c r="B34" s="18"/>
      <c r="C34" s="21" t="s">
        <v>14</v>
      </c>
    </row>
    <row r="35" ht="17.25" spans="1:3">
      <c r="A35" s="18"/>
      <c r="B35" s="18"/>
      <c r="C35" s="22" t="s">
        <v>15</v>
      </c>
    </row>
    <row r="36" ht="17.25" spans="1:9">
      <c r="A36" s="18"/>
      <c r="B36" s="18"/>
      <c r="C36" s="22" t="s">
        <v>16</v>
      </c>
      <c r="I36" t="s">
        <v>17</v>
      </c>
    </row>
    <row r="37" ht="17.25" customHeight="1" spans="1:6">
      <c r="A37" s="23" t="s">
        <v>18</v>
      </c>
      <c r="B37" s="23"/>
      <c r="C37" s="20" t="s">
        <v>19</v>
      </c>
      <c r="D37" s="20"/>
      <c r="E37" s="20"/>
      <c r="F37" s="20"/>
    </row>
    <row r="38" ht="17.25" customHeight="1" spans="1:6">
      <c r="A38" s="23"/>
      <c r="B38" s="23"/>
      <c r="C38" s="20" t="s">
        <v>20</v>
      </c>
      <c r="D38" s="20"/>
      <c r="E38" s="20"/>
      <c r="F38" s="20"/>
    </row>
    <row r="39" ht="17.25" customHeight="1" spans="1:6">
      <c r="A39" s="23"/>
      <c r="B39" s="23"/>
      <c r="C39" s="1" t="s">
        <v>21</v>
      </c>
      <c r="D39" s="20"/>
      <c r="E39" s="20"/>
      <c r="F39" s="20"/>
    </row>
    <row r="40" ht="17.25" customHeight="1" spans="1:7">
      <c r="A40" s="23" t="s">
        <v>22</v>
      </c>
      <c r="B40" s="23"/>
      <c r="C40" s="24" t="s">
        <v>23</v>
      </c>
      <c r="D40" s="20"/>
      <c r="E40" s="20"/>
      <c r="F40" s="20"/>
      <c r="G40" s="20"/>
    </row>
    <row r="41" ht="17.25" spans="1:7">
      <c r="A41" s="23"/>
      <c r="B41" s="23"/>
      <c r="C41" s="22" t="s">
        <v>24</v>
      </c>
      <c r="D41" s="20"/>
      <c r="E41" s="20"/>
      <c r="F41" s="20"/>
      <c r="G41" s="20"/>
    </row>
    <row r="42" ht="17.25" spans="1:7">
      <c r="A42" s="23"/>
      <c r="B42" s="23" t="s">
        <v>25</v>
      </c>
      <c r="C42" s="20" t="s">
        <v>26</v>
      </c>
      <c r="E42" s="20"/>
      <c r="F42" s="20"/>
      <c r="G42" s="20"/>
    </row>
    <row r="43" ht="17.25" spans="2:7">
      <c r="B43" s="18" t="s">
        <v>27</v>
      </c>
      <c r="C43" s="20" t="s">
        <v>28</v>
      </c>
      <c r="E43" s="20"/>
      <c r="F43" s="20"/>
      <c r="G43" s="20"/>
    </row>
    <row r="44" ht="17.25" spans="5:7">
      <c r="E44" s="20"/>
      <c r="F44" s="20"/>
      <c r="G44" s="20"/>
    </row>
    <row r="45" ht="18" spans="1:7">
      <c r="A45" s="25" t="s">
        <v>29</v>
      </c>
      <c r="B45" s="26"/>
      <c r="C45" s="20"/>
      <c r="D45" s="20"/>
      <c r="E45" s="20"/>
      <c r="F45" s="20"/>
      <c r="G45" s="20"/>
    </row>
    <row r="46" ht="26.25" customHeight="1" spans="1:11">
      <c r="A46" s="27" t="s">
        <v>30</v>
      </c>
      <c r="B46" s="28"/>
      <c r="C46" s="29"/>
      <c r="D46" s="29"/>
      <c r="E46" s="29"/>
      <c r="F46" s="30" t="s">
        <v>31</v>
      </c>
      <c r="G46" s="28"/>
      <c r="H46" s="29"/>
      <c r="I46" s="29"/>
      <c r="J46" s="29"/>
      <c r="K46" s="60"/>
    </row>
    <row r="47" ht="26.25" customHeight="1" spans="1:11">
      <c r="A47" s="31" t="s">
        <v>32</v>
      </c>
      <c r="B47" s="32" t="s">
        <v>33</v>
      </c>
      <c r="C47" s="33"/>
      <c r="D47" s="33"/>
      <c r="E47" s="33"/>
      <c r="F47" s="33"/>
      <c r="G47" s="33"/>
      <c r="H47" s="33"/>
      <c r="I47" s="61"/>
      <c r="J47" s="61"/>
      <c r="K47" s="62"/>
    </row>
    <row r="48" ht="26.25" customHeight="1" spans="1:11">
      <c r="A48" s="34" t="s">
        <v>34</v>
      </c>
      <c r="B48" s="35" t="s">
        <v>35</v>
      </c>
      <c r="C48" s="36"/>
      <c r="D48" s="37" t="s">
        <v>36</v>
      </c>
      <c r="E48" s="37"/>
      <c r="F48" s="38"/>
      <c r="G48" s="38"/>
      <c r="H48" s="39"/>
      <c r="I48" s="63"/>
      <c r="J48" s="64"/>
      <c r="K48" s="64"/>
    </row>
    <row r="49" ht="6" customHeight="1" spans="11:11">
      <c r="K49" s="17"/>
    </row>
    <row r="50" ht="21" customHeight="1" spans="1:15">
      <c r="A50" s="40" t="s">
        <v>37</v>
      </c>
      <c r="B50" s="29"/>
      <c r="C50" s="29"/>
      <c r="D50" s="41"/>
      <c r="E50" s="42" t="s">
        <v>3</v>
      </c>
      <c r="F50" s="42" t="s">
        <v>4</v>
      </c>
      <c r="G50" s="42" t="s">
        <v>5</v>
      </c>
      <c r="H50" s="42" t="s">
        <v>6</v>
      </c>
      <c r="I50" s="42" t="s">
        <v>7</v>
      </c>
      <c r="J50" s="65" t="s">
        <v>38</v>
      </c>
      <c r="K50" s="60"/>
      <c r="O50" s="66"/>
    </row>
    <row r="51" ht="21" customHeight="1" spans="1:15">
      <c r="A51" s="43" t="s">
        <v>39</v>
      </c>
      <c r="B51" s="44"/>
      <c r="C51" s="44"/>
      <c r="D51" s="45"/>
      <c r="E51" s="46"/>
      <c r="F51" s="46"/>
      <c r="G51" s="46"/>
      <c r="H51" s="46"/>
      <c r="I51" s="67"/>
      <c r="J51" s="68">
        <f>SUM(D51:I51)</f>
        <v>0</v>
      </c>
      <c r="K51" s="69"/>
      <c r="O51" s="66"/>
    </row>
    <row r="52" ht="21" customHeight="1" spans="1:15">
      <c r="A52" s="43" t="s">
        <v>40</v>
      </c>
      <c r="B52" s="44"/>
      <c r="C52" s="44"/>
      <c r="D52" s="45"/>
      <c r="E52" s="46"/>
      <c r="F52" s="46"/>
      <c r="G52" s="46"/>
      <c r="H52" s="46"/>
      <c r="I52" s="67"/>
      <c r="J52" s="68">
        <f>SUM(D52:I52)</f>
        <v>0</v>
      </c>
      <c r="K52" s="69"/>
      <c r="O52" s="66"/>
    </row>
    <row r="53" ht="21" customHeight="1" spans="1:11">
      <c r="A53" s="12" t="s">
        <v>41</v>
      </c>
      <c r="B53" s="38"/>
      <c r="C53" s="38"/>
      <c r="D53" s="47"/>
      <c r="E53" s="48"/>
      <c r="F53" s="48"/>
      <c r="G53" s="48"/>
      <c r="H53" s="48"/>
      <c r="I53" s="70"/>
      <c r="J53" s="71">
        <f>SUM(D53:I53)</f>
        <v>0</v>
      </c>
      <c r="K53" s="39"/>
    </row>
    <row r="54" ht="36.75" customHeight="1" spans="1:11">
      <c r="A54" s="49" t="s">
        <v>42</v>
      </c>
      <c r="B54" s="50"/>
      <c r="C54" s="51">
        <f>SUM(J51:K53)</f>
        <v>0</v>
      </c>
      <c r="D54" s="51"/>
      <c r="E54" s="52" t="s">
        <v>43</v>
      </c>
      <c r="F54" s="53" t="s">
        <v>44</v>
      </c>
      <c r="G54" s="54"/>
      <c r="H54" s="55">
        <v>0</v>
      </c>
      <c r="I54" s="51"/>
      <c r="J54" s="51"/>
      <c r="K54" s="72"/>
    </row>
    <row r="55" ht="33" customHeight="1" spans="1:11">
      <c r="A55" s="56" t="s">
        <v>45</v>
      </c>
      <c r="B55" s="57"/>
      <c r="C55" s="57"/>
      <c r="D55" s="57"/>
      <c r="E55" s="57"/>
      <c r="F55" s="57">
        <f>SUM(C54*3100+H54)</f>
        <v>0</v>
      </c>
      <c r="G55" s="57"/>
      <c r="H55" s="57"/>
      <c r="I55" s="57"/>
      <c r="J55" s="57" t="s">
        <v>46</v>
      </c>
      <c r="K55" s="73"/>
    </row>
  </sheetData>
  <mergeCells count="29">
    <mergeCell ref="B28:C28"/>
    <mergeCell ref="B29:C29"/>
    <mergeCell ref="B30:C30"/>
    <mergeCell ref="A32:B32"/>
    <mergeCell ref="A33:B33"/>
    <mergeCell ref="A37:B37"/>
    <mergeCell ref="A40:B40"/>
    <mergeCell ref="A41:B41"/>
    <mergeCell ref="B46:E46"/>
    <mergeCell ref="G46:K46"/>
    <mergeCell ref="B47:K47"/>
    <mergeCell ref="B48:C48"/>
    <mergeCell ref="D48:E48"/>
    <mergeCell ref="F48:H48"/>
    <mergeCell ref="A50:D50"/>
    <mergeCell ref="J50:K50"/>
    <mergeCell ref="A51:D51"/>
    <mergeCell ref="J51:K51"/>
    <mergeCell ref="A52:D52"/>
    <mergeCell ref="J52:K52"/>
    <mergeCell ref="A53:D53"/>
    <mergeCell ref="J53:K53"/>
    <mergeCell ref="A54:B54"/>
    <mergeCell ref="C54:D54"/>
    <mergeCell ref="F54:G54"/>
    <mergeCell ref="H54:J54"/>
    <mergeCell ref="A55:E55"/>
    <mergeCell ref="F55:I55"/>
    <mergeCell ref="J55:K55"/>
  </mergeCells>
  <printOptions horizontalCentered="1"/>
  <pageMargins left="0" right="0" top="0.393055555555556" bottom="0" header="0" footer="0"/>
  <pageSetup paperSize="9" scale="95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2018-02-04T04:21:00Z</dcterms:created>
  <cp:lastPrinted>2023-01-25T06:55:00Z</cp:lastPrinted>
  <dcterms:modified xsi:type="dcterms:W3CDTF">2023-01-27T05:34:30Z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