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0f5aa1780a847be/デスクトップ/"/>
    </mc:Choice>
  </mc:AlternateContent>
  <xr:revisionPtr revIDLastSave="5" documentId="8_{8C0359A5-9701-479A-BB87-3F100FA2BE75}" xr6:coauthVersionLast="47" xr6:coauthVersionMax="47" xr10:uidLastSave="{11AD31FC-26D2-450F-9E61-24FC445F5C69}"/>
  <bookViews>
    <workbookView xWindow="-120" yWindow="-120" windowWidth="20730" windowHeight="11040" xr2:uid="{5528D8CB-C392-6546-BF4B-CF6149819421}"/>
  </bookViews>
  <sheets>
    <sheet name="記念Tシャツ・サイズ規格表" sheetId="2" r:id="rId1"/>
    <sheet name="記念Tシャツ注文書" sheetId="3" r:id="rId2"/>
  </sheets>
  <definedNames>
    <definedName name="_xlnm.Print_Area" localSheetId="0">記念Tシャツ・サイズ規格表!$A$1:$AO$43</definedName>
    <definedName name="_xlnm.Print_Area" localSheetId="1">記念Tシャツ注文書!$A$1:$L$34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0" i="3" l="1"/>
  <c r="L30" i="3" s="1"/>
  <c r="H29" i="3"/>
  <c r="G29" i="3"/>
  <c r="F29" i="3"/>
  <c r="E29" i="3"/>
  <c r="D29" i="3"/>
  <c r="C29" i="3"/>
  <c r="J32" i="3"/>
  <c r="L32" i="3" s="1"/>
  <c r="J31" i="3"/>
  <c r="L31" i="3" s="1"/>
  <c r="I15" i="3"/>
  <c r="E15" i="3"/>
  <c r="A15" i="3"/>
  <c r="L33" i="3" l="1"/>
</calcChain>
</file>

<file path=xl/sharedStrings.xml><?xml version="1.0" encoding="utf-8"?>
<sst xmlns="http://schemas.openxmlformats.org/spreadsheetml/2006/main" count="46" uniqueCount="45">
  <si>
    <t>チーム名</t>
    <phoneticPr fontId="1"/>
  </si>
  <si>
    <t>フリガナ</t>
    <phoneticPr fontId="1"/>
  </si>
  <si>
    <t>S</t>
    <phoneticPr fontId="1"/>
  </si>
  <si>
    <t>M</t>
    <phoneticPr fontId="1"/>
  </si>
  <si>
    <t>L</t>
    <phoneticPr fontId="1"/>
  </si>
  <si>
    <t>XL</t>
    <phoneticPr fontId="1"/>
  </si>
  <si>
    <t>XXL</t>
    <phoneticPr fontId="1"/>
  </si>
  <si>
    <t>ご連絡先：必須</t>
    <rPh sb="5" eb="7">
      <t>ヒッス</t>
    </rPh>
    <phoneticPr fontId="1"/>
  </si>
  <si>
    <t>お支払い方法</t>
    <phoneticPr fontId="1"/>
  </si>
  <si>
    <t>住所（〒　　　-　　　　）</t>
    <rPh sb="0" eb="2">
      <t>ジュウセィオ</t>
    </rPh>
    <phoneticPr fontId="1"/>
  </si>
  <si>
    <t>申込日</t>
    <phoneticPr fontId="1"/>
  </si>
  <si>
    <t xml:space="preserve"> 年           月   　　日 (       )</t>
    <rPh sb="1" eb="2">
      <t>ネn</t>
    </rPh>
    <rPh sb="13" eb="14">
      <t>ガテゥ</t>
    </rPh>
    <rPh sb="19" eb="20">
      <t>ニティ</t>
    </rPh>
    <phoneticPr fontId="1"/>
  </si>
  <si>
    <t>合計金額</t>
    <rPh sb="0" eb="1">
      <t>GOUKE</t>
    </rPh>
    <phoneticPr fontId="1"/>
  </si>
  <si>
    <t>代表者氏名</t>
    <rPh sb="0" eb="3">
      <t>DAIHYO</t>
    </rPh>
    <phoneticPr fontId="1"/>
  </si>
  <si>
    <t>Tシャツサイズ規格</t>
    <rPh sb="7" eb="9">
      <t>KIKAK</t>
    </rPh>
    <phoneticPr fontId="1"/>
  </si>
  <si>
    <t>身幅</t>
    <phoneticPr fontId="1"/>
  </si>
  <si>
    <t>着丈</t>
    <phoneticPr fontId="1"/>
  </si>
  <si>
    <t>サイズ(cm)</t>
    <phoneticPr fontId="1"/>
  </si>
  <si>
    <t>FAX : 093-512-0234  MAIL : kcu14c.td@gmail.com                               　　  担当：北野　　　　　1/2ページ</t>
    <rPh sb="31" eb="32">
      <t>KITAN</t>
    </rPh>
    <phoneticPr fontId="1"/>
  </si>
  <si>
    <r>
      <t>ご注文締切日</t>
    </r>
    <r>
      <rPr>
        <sz val="20"/>
        <color rgb="FFFF0000"/>
        <rFont val="HGP創英角ｺﾞｼｯｸUB"/>
        <family val="2"/>
        <charset val="128"/>
      </rPr>
      <t>〆切令和5年11月7日（火）12:00まで</t>
    </r>
    <r>
      <rPr>
        <sz val="20"/>
        <color theme="1"/>
        <rFont val="HGP創英角ｺﾞｼｯｸUB"/>
        <family val="2"/>
        <charset val="128"/>
      </rPr>
      <t>FAX・メールにてお願い致します。ご注文後の注文のキャンセル・変更はできませんのでご注意ください。
※メーカー本体在庫状況によりますので、ご注文のサイズ、カラーに添えない場合は連絡致します。</t>
    </r>
    <rPh sb="14" eb="15">
      <t xml:space="preserve">キン </t>
    </rPh>
    <rPh sb="18" eb="19">
      <t xml:space="preserve">カ </t>
    </rPh>
    <rPh sb="44" eb="45">
      <t>G</t>
    </rPh>
    <rPh sb="46" eb="48">
      <t>TYUUMONNN</t>
    </rPh>
    <rPh sb="55" eb="57">
      <t>HENNKO</t>
    </rPh>
    <phoneticPr fontId="1"/>
  </si>
  <si>
    <t>第7回 九州・中国地区U14クラブ男女バレーボール北九州大会 記念Tシャツ デザイン　サイズ規格</t>
    <phoneticPr fontId="1"/>
  </si>
  <si>
    <t>FAX : 093-512-0234  MAIL : kcu14c.td@gmail.com                                 　　  担当：北野　　　　　2/2ページ</t>
    <rPh sb="35" eb="37">
      <t>タントウ</t>
    </rPh>
    <rPh sb="38" eb="40">
      <t>KITAN</t>
    </rPh>
    <phoneticPr fontId="1"/>
  </si>
  <si>
    <t>第7回 九州・中国地区U14クラブ男女バレーボール北九州大会　注文書</t>
    <phoneticPr fontId="1"/>
  </si>
  <si>
    <t>ご注文締切日〆切令和5年11月7日（火）12:00までFAX・メールにてお願い致します。ご注文後の注文のキャンセル・変更はできませんのでご注意ください。</t>
    <rPh sb="18" eb="19">
      <t>スイ</t>
    </rPh>
    <phoneticPr fontId="1"/>
  </si>
  <si>
    <t xml:space="preserve">  FAX : 093-512-0234
MAIL : kcu14c.td@gmail.com </t>
    <phoneticPr fontId="1"/>
  </si>
  <si>
    <t>■振込先 : 山口銀行　　■口座店 : 山口支店　　■店番 : 043</t>
    <rPh sb="1" eb="4">
      <t>FURIKOM</t>
    </rPh>
    <phoneticPr fontId="1"/>
  </si>
  <si>
    <t>■口座番号 : （普）6587542</t>
    <rPh sb="0" eb="1">
      <t>■</t>
    </rPh>
    <rPh sb="1" eb="5">
      <t>KOUZABANNGO</t>
    </rPh>
    <rPh sb="9" eb="10">
      <t xml:space="preserve">フツウ </t>
    </rPh>
    <phoneticPr fontId="1"/>
  </si>
  <si>
    <r>
      <t>受け渡しについて
□に</t>
    </r>
    <r>
      <rPr>
        <sz val="16"/>
        <color rgb="FFFF0000"/>
        <rFont val="HGP創英角ｺﾞｼｯｸUB"/>
        <family val="2"/>
        <charset val="128"/>
      </rPr>
      <t>チェック必須</t>
    </r>
    <rPh sb="0" eb="1">
      <t>UK</t>
    </rPh>
    <rPh sb="15" eb="17">
      <t>HISS</t>
    </rPh>
    <phoneticPr fontId="1"/>
  </si>
  <si>
    <r>
      <t>□　会場受取　　□　自宅受け取り（ご注文締切日を過ぎた場合のみ）
　　　　　　　　　</t>
    </r>
    <r>
      <rPr>
        <sz val="20"/>
        <color rgb="FFFF0000"/>
        <rFont val="HGP創英角ｺﾞｼｯｸUB"/>
        <family val="2"/>
        <charset val="128"/>
      </rPr>
      <t>　※10枚以下の場合送料別途1,100円税込かかります。</t>
    </r>
    <rPh sb="2" eb="4">
      <t>カイジヨ</t>
    </rPh>
    <rPh sb="4" eb="6">
      <t>ウケ</t>
    </rPh>
    <rPh sb="46" eb="49">
      <t>マイイカン</t>
    </rPh>
    <rPh sb="50" eb="52">
      <t>バアイ</t>
    </rPh>
    <rPh sb="52" eb="56">
      <t>ソウリョ</t>
    </rPh>
    <rPh sb="61" eb="62">
      <t xml:space="preserve">エン </t>
    </rPh>
    <rPh sb="62" eb="64">
      <t>ゼイコミ</t>
    </rPh>
    <phoneticPr fontId="1"/>
  </si>
  <si>
    <r>
      <rPr>
        <sz val="16"/>
        <color rgb="FFFF0000"/>
        <rFont val="HGP創英角ｺﾞｼｯｸUB"/>
        <family val="2"/>
        <charset val="128"/>
      </rPr>
      <t>自宅受け取りの場合</t>
    </r>
    <r>
      <rPr>
        <sz val="16"/>
        <color theme="1"/>
        <rFont val="HGP創英角ｺﾞｼｯｸUB"/>
        <family val="2"/>
        <charset val="128"/>
      </rPr>
      <t xml:space="preserve">
必ずご記入ください。</t>
    </r>
    <rPh sb="0" eb="3">
      <t>ジタク</t>
    </rPh>
    <phoneticPr fontId="1"/>
  </si>
  <si>
    <r>
      <t>振込のみの対応となります。</t>
    </r>
    <r>
      <rPr>
        <sz val="26"/>
        <color rgb="FFFF0000"/>
        <rFont val="HGP創英角ｺﾞｼｯｸUB"/>
        <family val="2"/>
        <charset val="128"/>
      </rPr>
      <t>※振込締切日：令和5年11月10日(金)まで</t>
    </r>
    <rPh sb="0" eb="2">
      <t>FURIKOM</t>
    </rPh>
    <rPh sb="5" eb="7">
      <t>TAIO</t>
    </rPh>
    <rPh sb="14" eb="16">
      <t>フリコミ</t>
    </rPh>
    <rPh sb="16" eb="19">
      <t>シメキリ</t>
    </rPh>
    <rPh sb="31" eb="32">
      <t>キn</t>
    </rPh>
    <phoneticPr fontId="1"/>
  </si>
  <si>
    <r>
      <t xml:space="preserve">ご注文はFAX/メールにて </t>
    </r>
    <r>
      <rPr>
        <sz val="28"/>
        <color rgb="FFFF0000"/>
        <rFont val="HGP創英角ｺﾞｼｯｸUB"/>
        <family val="2"/>
        <charset val="128"/>
      </rPr>
      <t>令和5年11月7日（火）17:00まで</t>
    </r>
    <r>
      <rPr>
        <sz val="28"/>
        <color theme="1"/>
        <rFont val="HGP創英角ｺﾞｼｯｸUB"/>
        <family val="2"/>
        <charset val="128"/>
      </rPr>
      <t>にお願い致します。
※本体在庫状況によりますので、ご注文のサイズ、カラーに添えない場合は連絡致します。</t>
    </r>
    <rPh sb="14" eb="16">
      <t>REIW</t>
    </rPh>
    <rPh sb="17" eb="18">
      <t>ネn</t>
    </rPh>
    <rPh sb="20" eb="21">
      <t>ガテゥ</t>
    </rPh>
    <rPh sb="22" eb="23">
      <t>ニティ</t>
    </rPh>
    <rPh sb="24" eb="25">
      <t xml:space="preserve">カ </t>
    </rPh>
    <phoneticPr fontId="1"/>
  </si>
  <si>
    <t>Tシャツ</t>
    <phoneticPr fontId="1"/>
  </si>
  <si>
    <t>①ホワイト</t>
    <phoneticPr fontId="1"/>
  </si>
  <si>
    <t>②ブラック</t>
    <phoneticPr fontId="1"/>
  </si>
  <si>
    <t>③ネイビー</t>
    <phoneticPr fontId="1"/>
  </si>
  <si>
    <r>
      <rPr>
        <sz val="28"/>
        <color rgb="FFFF0000"/>
        <rFont val="HGP創英角ｺﾞｼｯｸUB"/>
        <family val="2"/>
        <charset val="128"/>
      </rPr>
      <t>令和5年11月10日(金)まで</t>
    </r>
    <r>
      <rPr>
        <sz val="28"/>
        <color theme="1"/>
        <rFont val="HGP創英角ｺﾞｼｯｸUB"/>
        <family val="2"/>
        <charset val="128"/>
      </rPr>
      <t>に上記振込先までご入金お願い致します。
※手数料はお客様負担となりますのでご了承下さい。</t>
    </r>
    <rPh sb="0" eb="2">
      <t>REIW</t>
    </rPh>
    <rPh sb="3" eb="4">
      <t>NEN</t>
    </rPh>
    <rPh sb="6" eb="7">
      <t>GAT</t>
    </rPh>
    <rPh sb="11" eb="12">
      <t>キn</t>
    </rPh>
    <rPh sb="16" eb="18">
      <t>JYOUK</t>
    </rPh>
    <rPh sb="18" eb="21">
      <t>フリコミ</t>
    </rPh>
    <phoneticPr fontId="1"/>
  </si>
  <si>
    <t>品名</t>
    <rPh sb="0" eb="2">
      <t>ヒンメイ</t>
    </rPh>
    <phoneticPr fontId="1"/>
  </si>
  <si>
    <t>本体カラー</t>
    <rPh sb="0" eb="2">
      <t>HONNTA</t>
    </rPh>
    <phoneticPr fontId="1"/>
  </si>
  <si>
    <t>合計枚数</t>
    <rPh sb="0" eb="2">
      <t>GOUKE</t>
    </rPh>
    <rPh sb="2" eb="4">
      <t>MAISU</t>
    </rPh>
    <phoneticPr fontId="1"/>
  </si>
  <si>
    <t>単価</t>
    <rPh sb="0" eb="2">
      <t>TANNK</t>
    </rPh>
    <phoneticPr fontId="1"/>
  </si>
  <si>
    <t>合計金額</t>
    <rPh sb="0" eb="2">
      <t>GOUKE</t>
    </rPh>
    <rPh sb="2" eb="4">
      <t>KINNGAK</t>
    </rPh>
    <phoneticPr fontId="1"/>
  </si>
  <si>
    <r>
      <t xml:space="preserve">ご協力お願い致します。ご注文はFAXまたはメールにて </t>
    </r>
    <r>
      <rPr>
        <sz val="20"/>
        <color rgb="FFFF0000"/>
        <rFont val="HGP創英角ｺﾞｼｯｸUB"/>
        <family val="2"/>
        <charset val="128"/>
      </rPr>
      <t>〆切令和5年11月7日（火）12:00まで</t>
    </r>
    <r>
      <rPr>
        <sz val="20"/>
        <color theme="1"/>
        <rFont val="HGP創英角ｺﾞｼｯｸUB"/>
        <family val="2"/>
        <charset val="128"/>
      </rPr>
      <t>にお願い致します。</t>
    </r>
    <rPh sb="37" eb="38">
      <t>スイ</t>
    </rPh>
    <phoneticPr fontId="1"/>
  </si>
  <si>
    <r>
      <rPr>
        <sz val="22"/>
        <color rgb="FFFF0000"/>
        <rFont val="HGP創英角ｺﾞｼｯｸUB"/>
        <family val="2"/>
        <charset val="128"/>
      </rPr>
      <t>チーム名での振込</t>
    </r>
    <r>
      <rPr>
        <sz val="22"/>
        <color theme="1"/>
        <rFont val="HGP創英角ｺﾞｼｯｸUB"/>
        <family val="2"/>
        <charset val="128"/>
      </rPr>
      <t>お願い致します（例 : チーム名　男女）個人名での振込は行わないようお願い致します。</t>
    </r>
    <rPh sb="6" eb="8">
      <t>FURIKOM</t>
    </rPh>
    <rPh sb="16" eb="17">
      <t>RE</t>
    </rPh>
    <rPh sb="25" eb="27">
      <t>DANNJY</t>
    </rPh>
    <rPh sb="33" eb="35">
      <t xml:space="preserve">フリコミハ </t>
    </rPh>
    <rPh sb="36" eb="37">
      <t>オコナワナイヨウ</t>
    </rPh>
    <phoneticPr fontId="1"/>
  </si>
  <si>
    <t>XXXL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</si>
</sst>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27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2"/>
      <color theme="1"/>
      <name val="ヒラギノ角ゴ StdN W8"/>
      <family val="2"/>
      <charset val="128"/>
    </font>
    <font>
      <sz val="20"/>
      <color theme="1"/>
      <name val="ヒラギノ角ゴ StdN W8"/>
      <family val="2"/>
      <charset val="128"/>
    </font>
    <font>
      <sz val="14"/>
      <color theme="1"/>
      <name val="ヒラギノ角ゴ StdN W8"/>
      <family val="2"/>
      <charset val="128"/>
    </font>
    <font>
      <sz val="26"/>
      <color theme="1"/>
      <name val="ヒラギノ角ゴ StdN W8"/>
      <family val="2"/>
      <charset val="128"/>
    </font>
    <font>
      <sz val="20"/>
      <color theme="1"/>
      <name val="HGP創英角ｺﾞｼｯｸUB"/>
      <family val="2"/>
      <charset val="128"/>
    </font>
    <font>
      <sz val="20"/>
      <color rgb="FFFF0000"/>
      <name val="HGP創英角ｺﾞｼｯｸUB"/>
      <family val="2"/>
      <charset val="128"/>
    </font>
    <font>
      <sz val="24"/>
      <color theme="1"/>
      <name val="HGP創英角ｺﾞｼｯｸUB"/>
      <family val="2"/>
      <charset val="128"/>
    </font>
    <font>
      <sz val="26"/>
      <color theme="1"/>
      <name val="HGP創英角ｺﾞｼｯｸUB"/>
      <family val="2"/>
      <charset val="128"/>
    </font>
    <font>
      <b/>
      <sz val="24"/>
      <color theme="0"/>
      <name val="HGP創英角ｺﾞｼｯｸUB"/>
      <family val="2"/>
      <charset val="128"/>
    </font>
    <font>
      <sz val="28"/>
      <color theme="0"/>
      <name val="HGP創英角ｺﾞｼｯｸUB"/>
      <family val="2"/>
      <charset val="128"/>
    </font>
    <font>
      <sz val="48"/>
      <color theme="0"/>
      <name val="HGP創英角ｺﾞｼｯｸUB"/>
      <family val="2"/>
      <charset val="128"/>
    </font>
    <font>
      <sz val="28"/>
      <color theme="1"/>
      <name val="HGP創英角ｺﾞｼｯｸUB"/>
      <family val="2"/>
      <charset val="128"/>
    </font>
    <font>
      <sz val="28"/>
      <color rgb="FFFF0000"/>
      <name val="HGP創英角ｺﾞｼｯｸUB"/>
      <family val="2"/>
      <charset val="128"/>
    </font>
    <font>
      <sz val="48"/>
      <color theme="1"/>
      <name val="HGP創英角ｺﾞｼｯｸUB"/>
      <family val="2"/>
      <charset val="128"/>
    </font>
    <font>
      <sz val="26"/>
      <color rgb="FFFF0000"/>
      <name val="HGP創英角ｺﾞｼｯｸUB"/>
      <family val="2"/>
      <charset val="128"/>
    </font>
    <font>
      <sz val="22"/>
      <color theme="1"/>
      <name val="HGP創英角ｺﾞｼｯｸUB"/>
      <family val="2"/>
      <charset val="128"/>
    </font>
    <font>
      <sz val="16"/>
      <color theme="1"/>
      <name val="HGP創英角ｺﾞｼｯｸUB"/>
      <family val="2"/>
      <charset val="128"/>
    </font>
    <font>
      <sz val="16"/>
      <color rgb="FFFF0000"/>
      <name val="HGP創英角ｺﾞｼｯｸUB"/>
      <family val="2"/>
      <charset val="128"/>
    </font>
    <font>
      <sz val="36"/>
      <color theme="1"/>
      <name val="HGP創英角ｺﾞｼｯｸUB"/>
      <family val="2"/>
      <charset val="128"/>
    </font>
    <font>
      <sz val="72"/>
      <color theme="1"/>
      <name val="HGP創英角ｺﾞｼｯｸUB"/>
      <family val="2"/>
      <charset val="128"/>
    </font>
    <font>
      <sz val="24"/>
      <name val="HGP創英角ｺﾞｼｯｸUB"/>
      <family val="2"/>
      <charset val="128"/>
    </font>
    <font>
      <sz val="36"/>
      <name val="HGP創英角ｺﾞｼｯｸUB"/>
      <family val="2"/>
      <charset val="128"/>
    </font>
    <font>
      <sz val="22"/>
      <color rgb="FFFF0000"/>
      <name val="HGP創英角ｺﾞｼｯｸUB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/>
      <top style="thin">
        <color auto="1"/>
      </top>
      <bottom/>
      <diagonal style="thin">
        <color indexed="64"/>
      </diagonal>
    </border>
    <border diagonalUp="1">
      <left/>
      <right/>
      <top style="thin">
        <color auto="1"/>
      </top>
      <bottom/>
      <diagonal style="thin">
        <color indexed="64"/>
      </diagonal>
    </border>
    <border diagonalUp="1">
      <left/>
      <right style="thin">
        <color indexed="64"/>
      </right>
      <top style="thin">
        <color auto="1"/>
      </top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double">
        <color indexed="64"/>
      </right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</borders>
  <cellStyleXfs count="1">
    <xf numFmtId="0" fontId="0" fillId="0" borderId="0">
      <alignment vertical="center"/>
    </xf>
  </cellStyleXfs>
  <cellXfs count="189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22" fillId="0" borderId="3" xfId="0" applyFont="1" applyBorder="1" applyAlignment="1" applyProtection="1">
      <alignment horizontal="center" vertical="center"/>
      <protection locked="0"/>
    </xf>
    <xf numFmtId="0" fontId="22" fillId="0" borderId="12" xfId="0" applyFont="1" applyBorder="1" applyAlignment="1" applyProtection="1">
      <alignment horizontal="center" vertical="center"/>
      <protection locked="0"/>
    </xf>
    <xf numFmtId="0" fontId="22" fillId="0" borderId="6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22" fillId="0" borderId="8" xfId="0" applyFont="1" applyBorder="1" applyAlignment="1" applyProtection="1">
      <alignment horizontal="center" vertical="center"/>
      <protection locked="0"/>
    </xf>
    <xf numFmtId="0" fontId="22" fillId="0" borderId="9" xfId="0" applyFont="1" applyBorder="1" applyAlignment="1" applyProtection="1">
      <alignment horizontal="center" vertical="center"/>
      <protection locked="0"/>
    </xf>
    <xf numFmtId="6" fontId="22" fillId="0" borderId="9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 wrapText="1"/>
    </xf>
    <xf numFmtId="0" fontId="6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top"/>
    </xf>
    <xf numFmtId="0" fontId="8" fillId="0" borderId="19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left" vertical="top"/>
    </xf>
    <xf numFmtId="0" fontId="8" fillId="0" borderId="21" xfId="0" applyFont="1" applyBorder="1" applyAlignment="1">
      <alignment horizontal="left" vertical="top"/>
    </xf>
    <xf numFmtId="0" fontId="8" fillId="0" borderId="13" xfId="0" applyFont="1" applyBorder="1" applyAlignment="1">
      <alignment horizontal="left" vertical="top"/>
    </xf>
    <xf numFmtId="0" fontId="22" fillId="3" borderId="49" xfId="0" applyFont="1" applyFill="1" applyBorder="1" applyAlignment="1">
      <alignment horizontal="center" vertical="center"/>
    </xf>
    <xf numFmtId="0" fontId="22" fillId="3" borderId="56" xfId="0" applyFont="1" applyFill="1" applyBorder="1" applyAlignment="1">
      <alignment horizontal="center" vertical="center"/>
    </xf>
    <xf numFmtId="0" fontId="22" fillId="3" borderId="55" xfId="0" applyFont="1" applyFill="1" applyBorder="1" applyAlignment="1">
      <alignment horizontal="center" vertical="center"/>
    </xf>
    <xf numFmtId="0" fontId="22" fillId="3" borderId="63" xfId="0" applyFont="1" applyFill="1" applyBorder="1" applyAlignment="1">
      <alignment horizontal="center" vertical="center"/>
    </xf>
    <xf numFmtId="0" fontId="22" fillId="3" borderId="58" xfId="0" applyFont="1" applyFill="1" applyBorder="1" applyAlignment="1">
      <alignment horizontal="center" vertical="center"/>
    </xf>
    <xf numFmtId="0" fontId="22" fillId="3" borderId="59" xfId="0" applyFont="1" applyFill="1" applyBorder="1" applyAlignment="1">
      <alignment horizontal="center" vertical="center"/>
    </xf>
    <xf numFmtId="0" fontId="22" fillId="0" borderId="57" xfId="0" applyFont="1" applyBorder="1" applyAlignment="1">
      <alignment horizontal="center" vertical="center"/>
    </xf>
    <xf numFmtId="0" fontId="22" fillId="0" borderId="6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6" fontId="22" fillId="0" borderId="30" xfId="0" applyNumberFormat="1" applyFont="1" applyBorder="1" applyAlignment="1">
      <alignment horizontal="center" vertical="center"/>
    </xf>
    <xf numFmtId="6" fontId="22" fillId="0" borderId="57" xfId="0" applyNumberFormat="1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65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6" fontId="22" fillId="0" borderId="34" xfId="0" applyNumberFormat="1" applyFont="1" applyBorder="1" applyAlignment="1">
      <alignment horizontal="center" vertical="center"/>
    </xf>
    <xf numFmtId="6" fontId="22" fillId="0" borderId="37" xfId="0" applyNumberFormat="1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6" fontId="22" fillId="0" borderId="35" xfId="0" applyNumberFormat="1" applyFont="1" applyBorder="1" applyAlignment="1">
      <alignment horizontal="center" vertical="center"/>
    </xf>
    <xf numFmtId="6" fontId="22" fillId="0" borderId="38" xfId="0" applyNumberFormat="1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0" fontId="10" fillId="3" borderId="31" xfId="0" applyFont="1" applyFill="1" applyBorder="1" applyAlignment="1">
      <alignment horizontal="center" vertical="center"/>
    </xf>
    <xf numFmtId="0" fontId="10" fillId="3" borderId="32" xfId="0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62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10" fillId="3" borderId="42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10" fillId="3" borderId="5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5" fillId="0" borderId="4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center" vertical="center"/>
      <protection locked="0"/>
    </xf>
    <xf numFmtId="0" fontId="15" fillId="0" borderId="22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24" fillId="0" borderId="1" xfId="0" applyFont="1" applyBorder="1" applyAlignment="1" applyProtection="1">
      <alignment horizontal="center" vertical="center"/>
      <protection locked="0"/>
    </xf>
    <xf numFmtId="0" fontId="24" fillId="0" borderId="7" xfId="0" applyFont="1" applyBorder="1" applyAlignment="1" applyProtection="1">
      <alignment horizontal="center" vertical="center"/>
      <protection locked="0"/>
    </xf>
    <xf numFmtId="0" fontId="19" fillId="0" borderId="18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25" fillId="0" borderId="1" xfId="0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7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0" fontId="10" fillId="0" borderId="10" xfId="0" applyFont="1" applyBorder="1" applyAlignment="1" applyProtection="1">
      <alignment horizontal="center" vertical="center"/>
      <protection locked="0"/>
    </xf>
    <xf numFmtId="0" fontId="23" fillId="0" borderId="15" xfId="0" applyFont="1" applyBorder="1" applyAlignment="1" applyProtection="1">
      <alignment horizontal="center" vertical="center"/>
      <protection locked="0"/>
    </xf>
    <xf numFmtId="0" fontId="23" fillId="0" borderId="16" xfId="0" applyFont="1" applyBorder="1" applyAlignment="1" applyProtection="1">
      <alignment horizontal="center" vertical="center"/>
      <protection locked="0"/>
    </xf>
    <xf numFmtId="0" fontId="23" fillId="0" borderId="17" xfId="0" applyFont="1" applyBorder="1" applyAlignment="1" applyProtection="1">
      <alignment horizontal="center" vertical="center"/>
      <protection locked="0"/>
    </xf>
    <xf numFmtId="0" fontId="23" fillId="0" borderId="23" xfId="0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0" borderId="19" xfId="0" applyFont="1" applyBorder="1" applyAlignment="1" applyProtection="1">
      <alignment horizontal="center" vertical="center"/>
      <protection locked="0"/>
    </xf>
    <xf numFmtId="0" fontId="23" fillId="0" borderId="27" xfId="0" applyFont="1" applyBorder="1" applyAlignment="1" applyProtection="1">
      <alignment horizontal="center" vertical="center"/>
      <protection locked="0"/>
    </xf>
    <xf numFmtId="0" fontId="23" fillId="0" borderId="14" xfId="0" applyFont="1" applyBorder="1" applyAlignment="1" applyProtection="1">
      <alignment horizontal="center" vertical="center"/>
      <protection locked="0"/>
    </xf>
    <xf numFmtId="0" fontId="23" fillId="0" borderId="21" xfId="0" applyFont="1" applyBorder="1" applyAlignment="1" applyProtection="1">
      <alignment horizontal="center" vertical="center"/>
      <protection locked="0"/>
    </xf>
    <xf numFmtId="0" fontId="17" fillId="0" borderId="28" xfId="0" applyFont="1" applyBorder="1" applyAlignment="1" applyProtection="1">
      <alignment horizontal="center" vertical="center"/>
      <protection locked="0"/>
    </xf>
    <xf numFmtId="0" fontId="17" fillId="0" borderId="25" xfId="0" applyFont="1" applyBorder="1" applyAlignment="1" applyProtection="1">
      <alignment horizontal="center" vertical="center"/>
      <protection locked="0"/>
    </xf>
    <xf numFmtId="0" fontId="17" fillId="0" borderId="20" xfId="0" applyFont="1" applyBorder="1" applyAlignment="1" applyProtection="1">
      <alignment horizontal="center" vertical="center"/>
      <protection locked="0"/>
    </xf>
    <xf numFmtId="0" fontId="17" fillId="0" borderId="30" xfId="0" applyFont="1" applyBorder="1" applyAlignment="1" applyProtection="1">
      <alignment horizontal="center" vertical="center"/>
      <protection locked="0"/>
    </xf>
    <xf numFmtId="0" fontId="17" fillId="0" borderId="31" xfId="0" applyFont="1" applyBorder="1" applyAlignment="1" applyProtection="1">
      <alignment horizontal="center" vertical="center"/>
      <protection locked="0"/>
    </xf>
    <xf numFmtId="0" fontId="17" fillId="0" borderId="32" xfId="0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 wrapText="1"/>
    </xf>
    <xf numFmtId="0" fontId="22" fillId="0" borderId="25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/>
    </xf>
    <xf numFmtId="6" fontId="22" fillId="0" borderId="2" xfId="0" applyNumberFormat="1" applyFont="1" applyBorder="1" applyAlignment="1">
      <alignment horizontal="center" vertical="center"/>
    </xf>
    <xf numFmtId="6" fontId="22" fillId="0" borderId="0" xfId="0" applyNumberFormat="1" applyFont="1" applyAlignment="1">
      <alignment horizontal="center" vertical="center"/>
    </xf>
    <xf numFmtId="6" fontId="22" fillId="0" borderId="13" xfId="0" applyNumberFormat="1" applyFont="1" applyBorder="1" applyAlignment="1">
      <alignment horizontal="center" vertical="center"/>
    </xf>
    <xf numFmtId="6" fontId="22" fillId="0" borderId="14" xfId="0" applyNumberFormat="1" applyFont="1" applyBorder="1" applyAlignment="1">
      <alignment horizontal="center" vertical="center"/>
    </xf>
    <xf numFmtId="6" fontId="22" fillId="0" borderId="36" xfId="0" applyNumberFormat="1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2" fillId="0" borderId="1" xfId="0" applyFont="1" applyBorder="1" applyAlignment="1" applyProtection="1">
      <alignment horizontal="left" vertical="top"/>
      <protection locked="0"/>
    </xf>
    <xf numFmtId="0" fontId="22" fillId="0" borderId="7" xfId="0" applyFont="1" applyBorder="1" applyAlignment="1" applyProtection="1">
      <alignment horizontal="left" vertical="top"/>
      <protection locked="0"/>
    </xf>
    <xf numFmtId="0" fontId="22" fillId="0" borderId="9" xfId="0" applyFont="1" applyBorder="1" applyAlignment="1" applyProtection="1">
      <alignment horizontal="left" vertical="top"/>
      <protection locked="0"/>
    </xf>
    <xf numFmtId="0" fontId="22" fillId="0" borderId="10" xfId="0" applyFont="1" applyBorder="1" applyAlignment="1" applyProtection="1">
      <alignment horizontal="left" vertical="top"/>
      <protection locked="0"/>
    </xf>
    <xf numFmtId="0" fontId="19" fillId="0" borderId="13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11243</xdr:colOff>
      <xdr:row>0</xdr:row>
      <xdr:rowOff>106179</xdr:rowOff>
    </xdr:from>
    <xdr:to>
      <xdr:col>27</xdr:col>
      <xdr:colOff>270656</xdr:colOff>
      <xdr:row>0</xdr:row>
      <xdr:rowOff>491730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FE600176-2BEF-E745-91A0-3B84FA5B2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4030" y="106179"/>
          <a:ext cx="2757774" cy="385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62461</xdr:colOff>
      <xdr:row>3</xdr:row>
      <xdr:rowOff>208197</xdr:rowOff>
    </xdr:from>
    <xdr:to>
      <xdr:col>40</xdr:col>
      <xdr:colOff>365801</xdr:colOff>
      <xdr:row>32</xdr:row>
      <xdr:rowOff>214651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CD853801-5929-9C82-437C-03FED3FE616F}"/>
            </a:ext>
          </a:extLst>
        </xdr:cNvPr>
        <xdr:cNvGrpSpPr/>
      </xdr:nvGrpSpPr>
      <xdr:grpSpPr>
        <a:xfrm>
          <a:off x="1030576" y="2066353"/>
          <a:ext cx="18697520" cy="7251700"/>
          <a:chOff x="645411" y="2081968"/>
          <a:chExt cx="19290881" cy="72517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5DD36706-AA0D-1BB9-F0EC-CFB291A8E6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45411" y="2081968"/>
            <a:ext cx="5702300" cy="7251700"/>
          </a:xfrm>
          <a:prstGeom prst="rect">
            <a:avLst/>
          </a:prstGeom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73110E0A-FB25-A932-858E-F514E98AD8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495083" y="2123607"/>
            <a:ext cx="5549900" cy="72009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3F796B9-C701-9E0F-80A5-E828779608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4386392" y="2165245"/>
            <a:ext cx="5549900" cy="7150100"/>
          </a:xfrm>
          <a:prstGeom prst="rect">
            <a:avLst/>
          </a:prstGeom>
        </xdr:spPr>
      </xdr:pic>
    </xdr:grp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1089927</xdr:colOff>
      <xdr:row>0</xdr:row>
      <xdr:rowOff>254000</xdr:rowOff>
    </xdr:from>
    <xdr:to>
      <xdr:col>7</xdr:col>
      <xdr:colOff>2408373</xdr:colOff>
      <xdr:row>0</xdr:row>
      <xdr:rowOff>812800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305BD8B-7968-DB4C-8046-801839FB1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4472" y="254000"/>
          <a:ext cx="4050871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2075365</xdr:colOff>
      <xdr:row>16</xdr:row>
      <xdr:rowOff>216828</xdr:rowOff>
    </xdr:from>
    <xdr:to>
      <xdr:col>3</xdr:col>
      <xdr:colOff>768090</xdr:colOff>
      <xdr:row>26</xdr:row>
      <xdr:rowOff>590458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C6E8826-B3E2-C24B-9996-580F1377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75365" y="9323657"/>
          <a:ext cx="6870286" cy="8737045"/>
        </a:xfrm>
        <a:prstGeom prst="rect">
          <a:avLst/>
        </a:prstGeom>
      </xdr:spPr>
    </xdr:pic>
    <xdr:clientData/>
  </xdr:twoCellAnchor>
  <xdr:twoCellAnchor editAs="oneCell">
    <xdr:from>
      <xdr:col>4</xdr:col>
      <xdr:colOff>2079427</xdr:colOff>
      <xdr:row>16</xdr:row>
      <xdr:rowOff>258468</xdr:rowOff>
    </xdr:from>
    <xdr:to>
      <xdr:col>7</xdr:col>
      <xdr:colOff>588536</xdr:colOff>
      <xdr:row>26</xdr:row>
      <xdr:rowOff>570893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772C441-27C0-B74D-82DC-047CDB90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82842" y="9365297"/>
          <a:ext cx="6686670" cy="8675840"/>
        </a:xfrm>
        <a:prstGeom prst="rect">
          <a:avLst/>
        </a:prstGeom>
      </xdr:spPr>
    </xdr:pic>
    <xdr:clientData/>
  </xdr:twoCellAnchor>
  <xdr:twoCellAnchor editAs="oneCell">
    <xdr:from>
      <xdr:col>8</xdr:col>
      <xdr:colOff>2156102</xdr:colOff>
      <xdr:row>16</xdr:row>
      <xdr:rowOff>300106</xdr:rowOff>
    </xdr:from>
    <xdr:to>
      <xdr:col>11</xdr:col>
      <xdr:colOff>665211</xdr:colOff>
      <xdr:row>26</xdr:row>
      <xdr:rowOff>551325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ECB32F3-968E-DB4C-B4BF-0E8244111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62931" y="9406935"/>
          <a:ext cx="6686670" cy="86146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03CAB-6155-1E49-B700-1B509A24F923}">
  <sheetPr>
    <pageSetUpPr fitToPage="1"/>
  </sheetPr>
  <dimension ref="A1:AP73"/>
  <sheetViews>
    <sheetView tabSelected="1" topLeftCell="C19" zoomScale="61" zoomScaleNormal="100" workbookViewId="0">
      <selection activeCell="AR13" sqref="AR13"/>
    </sheetView>
  </sheetViews>
  <sheetFormatPr defaultColWidth="10.6640625" defaultRowHeight="19.5"/>
  <cols>
    <col min="1" max="11" width="5.6640625" style="3" customWidth="1"/>
    <col min="12" max="57" width="5.6640625" customWidth="1"/>
  </cols>
  <sheetData>
    <row r="1" spans="1:42" ht="40.15" customHeight="1">
      <c r="A1" s="59" t="s">
        <v>18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</row>
    <row r="2" spans="1:42" ht="40.15" customHeight="1">
      <c r="A2" s="61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5"/>
    </row>
    <row r="3" spans="1:42" ht="68.099999999999994" customHeight="1">
      <c r="A3" s="60" t="s">
        <v>19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4"/>
    </row>
    <row r="4" spans="1:42" s="2" customFormat="1" ht="20.100000000000001" customHeigh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N4" s="15"/>
      <c r="O4" s="15"/>
    </row>
    <row r="5" spans="1:42" s="1" customFormat="1" ht="20.100000000000001" customHeight="1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N5" s="16"/>
      <c r="O5" s="16"/>
    </row>
    <row r="6" spans="1:42" s="1" customFormat="1" ht="20.100000000000001" customHeight="1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N6" s="16"/>
      <c r="O6" s="16"/>
    </row>
    <row r="7" spans="1:42" s="1" customFormat="1" ht="20.100000000000001" customHeight="1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N7" s="16"/>
      <c r="O7" s="16"/>
    </row>
    <row r="8" spans="1:42" s="1" customFormat="1" ht="20.100000000000001" customHeigh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N8" s="16"/>
      <c r="O8" s="16"/>
    </row>
    <row r="9" spans="1:42" s="1" customFormat="1" ht="20.100000000000001" customHeight="1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N9" s="16"/>
      <c r="O9" s="16"/>
    </row>
    <row r="10" spans="1:42" s="1" customFormat="1" ht="20.100000000000001" customHeight="1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N10" s="16"/>
      <c r="O10" s="16"/>
    </row>
    <row r="11" spans="1:42" s="1" customFormat="1" ht="20.100000000000001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N11" s="16"/>
      <c r="O11" s="16"/>
    </row>
    <row r="12" spans="1:42" s="1" customFormat="1" ht="20.100000000000001" customHeight="1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N12" s="16"/>
      <c r="O12" s="16"/>
    </row>
    <row r="13" spans="1:42" s="1" customFormat="1" ht="20.100000000000001" customHeight="1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N13" s="16"/>
      <c r="O13" s="16"/>
    </row>
    <row r="14" spans="1:42" s="1" customFormat="1" ht="20.100000000000001" customHeight="1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N14" s="16"/>
      <c r="O14" s="16"/>
    </row>
    <row r="15" spans="1:42" s="1" customFormat="1" ht="20.100000000000001" customHeight="1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N15" s="16"/>
      <c r="O15" s="16"/>
    </row>
    <row r="16" spans="1:42" s="1" customFormat="1" ht="20.100000000000001" customHeight="1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N16" s="16"/>
      <c r="O16" s="16"/>
    </row>
    <row r="17" spans="1:15" s="1" customFormat="1" ht="20.100000000000001" customHeight="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N17" s="16"/>
      <c r="O17" s="16"/>
    </row>
    <row r="18" spans="1:15" s="1" customFormat="1" ht="20.100000000000001" customHeight="1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N18" s="16"/>
      <c r="O18" s="16"/>
    </row>
    <row r="19" spans="1:15" s="1" customFormat="1" ht="20.100000000000001" customHeight="1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N19" s="16"/>
      <c r="O19" s="16"/>
    </row>
    <row r="20" spans="1:15" s="1" customFormat="1" ht="20.100000000000001" customHeight="1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N20" s="16"/>
      <c r="O20" s="16"/>
    </row>
    <row r="21" spans="1:15" s="1" customFormat="1" ht="20.100000000000001" customHeight="1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N21" s="16"/>
      <c r="O21" s="16"/>
    </row>
    <row r="22" spans="1:15" s="1" customFormat="1" ht="20.100000000000001" customHeight="1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N22" s="16"/>
      <c r="O22" s="16"/>
    </row>
    <row r="23" spans="1:15" s="1" customFormat="1" ht="20.100000000000001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N23" s="16"/>
      <c r="O23" s="16"/>
    </row>
    <row r="24" spans="1:15" s="1" customFormat="1" ht="20.100000000000001" customHeigh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N24" s="16"/>
      <c r="O24" s="16"/>
    </row>
    <row r="25" spans="1:15" s="1" customFormat="1" ht="20.100000000000001" customHeight="1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N25" s="16"/>
      <c r="O25" s="16"/>
    </row>
    <row r="26" spans="1:15" s="1" customFormat="1" ht="20.100000000000001" customHeight="1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N26" s="16"/>
      <c r="O26" s="16"/>
    </row>
    <row r="27" spans="1:15" s="1" customFormat="1" ht="20.100000000000001" customHeight="1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N27" s="16"/>
      <c r="O27" s="16"/>
    </row>
    <row r="28" spans="1:15" s="1" customFormat="1" ht="20.100000000000001" customHeight="1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N28" s="16"/>
      <c r="O28" s="16"/>
    </row>
    <row r="29" spans="1:15" s="1" customFormat="1" ht="20.100000000000001" customHeight="1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N29" s="16"/>
      <c r="O29" s="16"/>
    </row>
    <row r="30" spans="1:15" s="1" customFormat="1" ht="20.100000000000001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N30" s="16"/>
      <c r="O30" s="16"/>
    </row>
    <row r="31" spans="1:15" s="1" customFormat="1" ht="20.100000000000001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N31" s="16"/>
      <c r="O31" s="16"/>
    </row>
    <row r="32" spans="1:15" s="1" customFormat="1" ht="20.100000000000001" customHeigh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N32" s="16"/>
      <c r="O32" s="16"/>
    </row>
    <row r="33" spans="1:41" ht="20.100000000000001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N33" s="17"/>
      <c r="O33" s="17"/>
    </row>
    <row r="34" spans="1:41" ht="20.100000000000001" customHeight="1" thickBot="1">
      <c r="A34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</row>
    <row r="35" spans="1:41" ht="20.100000000000001" customHeight="1">
      <c r="A35" s="71" t="s">
        <v>14</v>
      </c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3"/>
    </row>
    <row r="36" spans="1:41" ht="20.100000000000001" customHeight="1" thickBot="1">
      <c r="A36" s="74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6"/>
    </row>
    <row r="37" spans="1:41" ht="20.100000000000001" customHeight="1">
      <c r="A37" s="94" t="s">
        <v>17</v>
      </c>
      <c r="B37" s="95"/>
      <c r="C37" s="95"/>
      <c r="D37" s="95"/>
      <c r="E37" s="95"/>
      <c r="F37" s="95"/>
      <c r="G37" s="95"/>
      <c r="H37" s="95"/>
      <c r="I37" s="95"/>
      <c r="J37" s="62"/>
      <c r="K37" s="62"/>
      <c r="L37" s="62"/>
      <c r="M37" s="77"/>
      <c r="N37" s="66"/>
      <c r="O37" s="67"/>
      <c r="P37" s="67"/>
      <c r="Q37" s="68"/>
      <c r="R37" s="62" t="s">
        <v>2</v>
      </c>
      <c r="S37" s="62"/>
      <c r="T37" s="62"/>
      <c r="U37" s="77"/>
      <c r="V37" s="66" t="s">
        <v>3</v>
      </c>
      <c r="W37" s="67"/>
      <c r="X37" s="67"/>
      <c r="Y37" s="68"/>
      <c r="Z37" s="66" t="s">
        <v>4</v>
      </c>
      <c r="AA37" s="67"/>
      <c r="AB37" s="67"/>
      <c r="AC37" s="68"/>
      <c r="AD37" s="66" t="s">
        <v>5</v>
      </c>
      <c r="AE37" s="67"/>
      <c r="AF37" s="67"/>
      <c r="AG37" s="68"/>
      <c r="AH37" s="66" t="s">
        <v>6</v>
      </c>
      <c r="AI37" s="67"/>
      <c r="AJ37" s="67"/>
      <c r="AK37" s="68"/>
      <c r="AL37" s="62" t="s">
        <v>44</v>
      </c>
      <c r="AM37" s="62"/>
      <c r="AN37" s="62"/>
      <c r="AO37" s="63"/>
    </row>
    <row r="38" spans="1:41" ht="20.100000000000001" customHeight="1">
      <c r="A38" s="96"/>
      <c r="B38" s="97"/>
      <c r="C38" s="97"/>
      <c r="D38" s="97"/>
      <c r="E38" s="97"/>
      <c r="F38" s="97"/>
      <c r="G38" s="97"/>
      <c r="H38" s="97"/>
      <c r="I38" s="97"/>
      <c r="J38" s="64"/>
      <c r="K38" s="64"/>
      <c r="L38" s="64"/>
      <c r="M38" s="70"/>
      <c r="N38" s="69"/>
      <c r="O38" s="64"/>
      <c r="P38" s="64"/>
      <c r="Q38" s="70"/>
      <c r="R38" s="64"/>
      <c r="S38" s="64"/>
      <c r="T38" s="64"/>
      <c r="U38" s="70"/>
      <c r="V38" s="69"/>
      <c r="W38" s="64"/>
      <c r="X38" s="64"/>
      <c r="Y38" s="70"/>
      <c r="Z38" s="69"/>
      <c r="AA38" s="64"/>
      <c r="AB38" s="64"/>
      <c r="AC38" s="70"/>
      <c r="AD38" s="69"/>
      <c r="AE38" s="64"/>
      <c r="AF38" s="64"/>
      <c r="AG38" s="70"/>
      <c r="AH38" s="69"/>
      <c r="AI38" s="64"/>
      <c r="AJ38" s="64"/>
      <c r="AK38" s="70"/>
      <c r="AL38" s="64"/>
      <c r="AM38" s="64"/>
      <c r="AN38" s="64"/>
      <c r="AO38" s="65"/>
    </row>
    <row r="39" spans="1:41" ht="20.100000000000001" customHeight="1">
      <c r="A39" s="79">
        <v>1</v>
      </c>
      <c r="B39" s="81" t="s">
        <v>15</v>
      </c>
      <c r="C39" s="82"/>
      <c r="D39" s="82"/>
      <c r="E39" s="82"/>
      <c r="F39" s="82"/>
      <c r="G39" s="82"/>
      <c r="H39" s="82"/>
      <c r="I39" s="83"/>
      <c r="J39" s="87"/>
      <c r="K39" s="88"/>
      <c r="L39" s="88"/>
      <c r="M39" s="89"/>
      <c r="N39" s="87"/>
      <c r="O39" s="88"/>
      <c r="P39" s="88"/>
      <c r="Q39" s="89"/>
      <c r="R39" s="81">
        <v>48</v>
      </c>
      <c r="S39" s="82"/>
      <c r="T39" s="82"/>
      <c r="U39" s="83"/>
      <c r="V39" s="81">
        <v>51</v>
      </c>
      <c r="W39" s="82"/>
      <c r="X39" s="82"/>
      <c r="Y39" s="83"/>
      <c r="Z39" s="81">
        <v>54</v>
      </c>
      <c r="AA39" s="82"/>
      <c r="AB39" s="82"/>
      <c r="AC39" s="83"/>
      <c r="AD39" s="81">
        <v>57</v>
      </c>
      <c r="AE39" s="82"/>
      <c r="AF39" s="82"/>
      <c r="AG39" s="83"/>
      <c r="AH39" s="81">
        <v>60</v>
      </c>
      <c r="AI39" s="82"/>
      <c r="AJ39" s="82"/>
      <c r="AK39" s="83"/>
      <c r="AL39" s="81">
        <v>64</v>
      </c>
      <c r="AM39" s="82"/>
      <c r="AN39" s="82"/>
      <c r="AO39" s="101"/>
    </row>
    <row r="40" spans="1:41" ht="20.100000000000001" customHeight="1">
      <c r="A40" s="93"/>
      <c r="B40" s="84"/>
      <c r="C40" s="85"/>
      <c r="D40" s="85"/>
      <c r="E40" s="85"/>
      <c r="F40" s="85"/>
      <c r="G40" s="85"/>
      <c r="H40" s="85"/>
      <c r="I40" s="86"/>
      <c r="J40" s="90"/>
      <c r="K40" s="91"/>
      <c r="L40" s="91"/>
      <c r="M40" s="92"/>
      <c r="N40" s="90"/>
      <c r="O40" s="91"/>
      <c r="P40" s="91"/>
      <c r="Q40" s="92"/>
      <c r="R40" s="84"/>
      <c r="S40" s="85"/>
      <c r="T40" s="85"/>
      <c r="U40" s="86"/>
      <c r="V40" s="84"/>
      <c r="W40" s="85"/>
      <c r="X40" s="85"/>
      <c r="Y40" s="86"/>
      <c r="Z40" s="84"/>
      <c r="AA40" s="85"/>
      <c r="AB40" s="85"/>
      <c r="AC40" s="86"/>
      <c r="AD40" s="84"/>
      <c r="AE40" s="85"/>
      <c r="AF40" s="85"/>
      <c r="AG40" s="86"/>
      <c r="AH40" s="84"/>
      <c r="AI40" s="85"/>
      <c r="AJ40" s="85"/>
      <c r="AK40" s="86"/>
      <c r="AL40" s="84"/>
      <c r="AM40" s="85"/>
      <c r="AN40" s="85"/>
      <c r="AO40" s="102"/>
    </row>
    <row r="41" spans="1:41" ht="20.100000000000001" customHeight="1">
      <c r="A41" s="79">
        <v>2</v>
      </c>
      <c r="B41" s="81" t="s">
        <v>16</v>
      </c>
      <c r="C41" s="82"/>
      <c r="D41" s="82"/>
      <c r="E41" s="82"/>
      <c r="F41" s="82"/>
      <c r="G41" s="82"/>
      <c r="H41" s="82"/>
      <c r="I41" s="83"/>
      <c r="J41" s="87"/>
      <c r="K41" s="88"/>
      <c r="L41" s="88"/>
      <c r="M41" s="89"/>
      <c r="N41" s="87"/>
      <c r="O41" s="88"/>
      <c r="P41" s="88"/>
      <c r="Q41" s="89"/>
      <c r="R41" s="82">
        <v>65</v>
      </c>
      <c r="S41" s="82"/>
      <c r="T41" s="82"/>
      <c r="U41" s="83"/>
      <c r="V41" s="82">
        <v>68</v>
      </c>
      <c r="W41" s="82"/>
      <c r="X41" s="82"/>
      <c r="Y41" s="83"/>
      <c r="Z41" s="82">
        <v>71</v>
      </c>
      <c r="AA41" s="82"/>
      <c r="AB41" s="82"/>
      <c r="AC41" s="83"/>
      <c r="AD41" s="82">
        <v>74</v>
      </c>
      <c r="AE41" s="82"/>
      <c r="AF41" s="82"/>
      <c r="AG41" s="83"/>
      <c r="AH41" s="82">
        <v>77</v>
      </c>
      <c r="AI41" s="82"/>
      <c r="AJ41" s="82"/>
      <c r="AK41" s="83"/>
      <c r="AL41" s="82">
        <v>80</v>
      </c>
      <c r="AM41" s="82"/>
      <c r="AN41" s="82"/>
      <c r="AO41" s="101"/>
    </row>
    <row r="42" spans="1:41" ht="20.100000000000001" customHeight="1" thickBot="1">
      <c r="A42" s="80"/>
      <c r="B42" s="98"/>
      <c r="C42" s="99"/>
      <c r="D42" s="99"/>
      <c r="E42" s="99"/>
      <c r="F42" s="99"/>
      <c r="G42" s="99"/>
      <c r="H42" s="99"/>
      <c r="I42" s="100"/>
      <c r="J42" s="103"/>
      <c r="K42" s="104"/>
      <c r="L42" s="104"/>
      <c r="M42" s="105"/>
      <c r="N42" s="103"/>
      <c r="O42" s="104"/>
      <c r="P42" s="104"/>
      <c r="Q42" s="105"/>
      <c r="R42" s="99"/>
      <c r="S42" s="99"/>
      <c r="T42" s="99"/>
      <c r="U42" s="100"/>
      <c r="V42" s="99"/>
      <c r="W42" s="99"/>
      <c r="X42" s="99"/>
      <c r="Y42" s="100"/>
      <c r="Z42" s="99"/>
      <c r="AA42" s="99"/>
      <c r="AB42" s="99"/>
      <c r="AC42" s="100"/>
      <c r="AD42" s="99"/>
      <c r="AE42" s="99"/>
      <c r="AF42" s="99"/>
      <c r="AG42" s="100"/>
      <c r="AH42" s="99"/>
      <c r="AI42" s="99"/>
      <c r="AJ42" s="99"/>
      <c r="AK42" s="100"/>
      <c r="AL42" s="99"/>
      <c r="AM42" s="99"/>
      <c r="AN42" s="99"/>
      <c r="AO42" s="106"/>
    </row>
    <row r="43" spans="1:41" ht="24">
      <c r="A43" s="78" t="s">
        <v>42</v>
      </c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</row>
    <row r="44" spans="1:41" ht="28.15" customHeight="1"/>
    <row r="45" spans="1:41" ht="31.15" customHeight="1">
      <c r="A45"/>
      <c r="B45"/>
      <c r="C45"/>
      <c r="D45"/>
      <c r="E45"/>
      <c r="F45"/>
      <c r="G45"/>
      <c r="H45"/>
      <c r="I45"/>
      <c r="J45"/>
      <c r="K45"/>
    </row>
    <row r="46" spans="1:41">
      <c r="A46"/>
      <c r="B46"/>
      <c r="C46"/>
      <c r="D46"/>
      <c r="E46"/>
      <c r="F46"/>
      <c r="G46"/>
      <c r="H46"/>
      <c r="I46"/>
      <c r="J46"/>
      <c r="K46"/>
    </row>
    <row r="47" spans="1:41">
      <c r="A47"/>
      <c r="B47"/>
      <c r="C47"/>
      <c r="D47"/>
      <c r="E47"/>
      <c r="F47"/>
      <c r="G47"/>
      <c r="H47"/>
      <c r="I47"/>
      <c r="J47"/>
      <c r="K47"/>
    </row>
    <row r="48" spans="1:41">
      <c r="A48"/>
      <c r="B48"/>
      <c r="C48"/>
      <c r="D48"/>
      <c r="E48"/>
      <c r="F48"/>
      <c r="G48"/>
      <c r="H48"/>
      <c r="I48"/>
      <c r="J48"/>
      <c r="K48"/>
    </row>
    <row r="49" customFormat="1"/>
    <row r="51" customFormat="1"/>
    <row r="52" customFormat="1"/>
    <row r="53" customFormat="1"/>
    <row r="54" customFormat="1"/>
    <row r="55" customFormat="1"/>
    <row r="70" customFormat="1"/>
    <row r="71" customFormat="1"/>
    <row r="72" customFormat="1"/>
    <row r="73" customFormat="1"/>
  </sheetData>
  <sheetProtection sheet="1" objects="1" scenarios="1" selectLockedCells="1" selectUnlockedCells="1"/>
  <mergeCells count="34">
    <mergeCell ref="AL39:AO40"/>
    <mergeCell ref="J41:M42"/>
    <mergeCell ref="N41:Q42"/>
    <mergeCell ref="R41:U42"/>
    <mergeCell ref="V41:Y42"/>
    <mergeCell ref="Z41:AC42"/>
    <mergeCell ref="AD41:AG42"/>
    <mergeCell ref="AH41:AK42"/>
    <mergeCell ref="AL41:AO42"/>
    <mergeCell ref="A43:AO43"/>
    <mergeCell ref="R37:U38"/>
    <mergeCell ref="A41:A42"/>
    <mergeCell ref="Z39:AC40"/>
    <mergeCell ref="AD39:AG40"/>
    <mergeCell ref="AH39:AK40"/>
    <mergeCell ref="R39:U40"/>
    <mergeCell ref="V39:Y40"/>
    <mergeCell ref="J39:M40"/>
    <mergeCell ref="N39:Q40"/>
    <mergeCell ref="A39:A40"/>
    <mergeCell ref="AD37:AG38"/>
    <mergeCell ref="AH37:AK38"/>
    <mergeCell ref="A37:I38"/>
    <mergeCell ref="B39:I40"/>
    <mergeCell ref="B41:I42"/>
    <mergeCell ref="A1:AO1"/>
    <mergeCell ref="A3:AO3"/>
    <mergeCell ref="A2:AO2"/>
    <mergeCell ref="AL37:AO38"/>
    <mergeCell ref="V37:Y38"/>
    <mergeCell ref="Z37:AC38"/>
    <mergeCell ref="A35:AO36"/>
    <mergeCell ref="J37:M38"/>
    <mergeCell ref="N37:Q38"/>
  </mergeCells>
  <phoneticPr fontId="1"/>
  <printOptions horizontalCentered="1" verticalCentered="1"/>
  <pageMargins left="0" right="0" top="0" bottom="0" header="0" footer="0"/>
  <pageSetup paperSize="9" scale="52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E95EC-78E0-F24D-BD42-62F5720D4496}">
  <sheetPr>
    <pageSetUpPr fitToPage="1"/>
  </sheetPr>
  <dimension ref="A1:L34"/>
  <sheetViews>
    <sheetView showZeros="0" topLeftCell="A25" zoomScale="41" zoomScaleNormal="50" workbookViewId="0">
      <selection activeCell="C30" sqref="C30"/>
    </sheetView>
  </sheetViews>
  <sheetFormatPr defaultColWidth="10.6640625" defaultRowHeight="19.5"/>
  <cols>
    <col min="1" max="12" width="30.6640625" style="3" customWidth="1"/>
  </cols>
  <sheetData>
    <row r="1" spans="1:12" ht="72" customHeight="1">
      <c r="A1" s="114" t="s">
        <v>21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</row>
    <row r="2" spans="1:12" ht="76.150000000000006" customHeight="1">
      <c r="A2" s="145" t="s">
        <v>22</v>
      </c>
      <c r="B2" s="145"/>
      <c r="C2" s="145"/>
      <c r="D2" s="145"/>
      <c r="E2" s="145"/>
      <c r="F2" s="145"/>
      <c r="G2" s="145"/>
      <c r="H2" s="145"/>
      <c r="I2" s="146" t="s">
        <v>24</v>
      </c>
      <c r="J2" s="147"/>
      <c r="K2" s="147"/>
      <c r="L2" s="147"/>
    </row>
    <row r="3" spans="1:12" ht="40.15" customHeight="1">
      <c r="A3" s="148" t="s">
        <v>23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</row>
    <row r="4" spans="1:12" ht="19.149999999999999" customHeight="1" thickBot="1">
      <c r="A4" s="149"/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</row>
    <row r="5" spans="1:12" ht="31.15" customHeight="1">
      <c r="A5" s="107" t="s">
        <v>1</v>
      </c>
      <c r="B5" s="139"/>
      <c r="C5" s="140"/>
      <c r="D5" s="140"/>
      <c r="E5" s="141"/>
      <c r="F5" s="19" t="s">
        <v>10</v>
      </c>
      <c r="G5" s="109" t="s">
        <v>11</v>
      </c>
      <c r="H5" s="109"/>
      <c r="I5" s="109"/>
      <c r="J5" s="109"/>
      <c r="K5" s="109"/>
      <c r="L5" s="110"/>
    </row>
    <row r="6" spans="1:12" ht="34.15" customHeight="1">
      <c r="A6" s="108"/>
      <c r="B6" s="142"/>
      <c r="C6" s="143"/>
      <c r="D6" s="143"/>
      <c r="E6" s="144"/>
      <c r="F6" s="20" t="s">
        <v>1</v>
      </c>
      <c r="G6" s="115"/>
      <c r="H6" s="115"/>
      <c r="I6" s="115"/>
      <c r="J6" s="115"/>
      <c r="K6" s="115"/>
      <c r="L6" s="116"/>
    </row>
    <row r="7" spans="1:12" ht="50.1" customHeight="1">
      <c r="A7" s="117" t="s">
        <v>0</v>
      </c>
      <c r="B7" s="130"/>
      <c r="C7" s="131"/>
      <c r="D7" s="131"/>
      <c r="E7" s="132"/>
      <c r="F7" s="120" t="s">
        <v>13</v>
      </c>
      <c r="G7" s="122"/>
      <c r="H7" s="122"/>
      <c r="I7" s="122"/>
      <c r="J7" s="122"/>
      <c r="K7" s="122"/>
      <c r="L7" s="123"/>
    </row>
    <row r="8" spans="1:12" ht="21" customHeight="1">
      <c r="A8" s="118"/>
      <c r="B8" s="133"/>
      <c r="C8" s="134"/>
      <c r="D8" s="134"/>
      <c r="E8" s="135"/>
      <c r="F8" s="121"/>
      <c r="G8" s="122"/>
      <c r="H8" s="122"/>
      <c r="I8" s="122"/>
      <c r="J8" s="122"/>
      <c r="K8" s="122"/>
      <c r="L8" s="123"/>
    </row>
    <row r="9" spans="1:12" ht="20.100000000000001" customHeight="1">
      <c r="A9" s="118"/>
      <c r="B9" s="133"/>
      <c r="C9" s="134"/>
      <c r="D9" s="134"/>
      <c r="E9" s="135"/>
      <c r="F9" s="124" t="s">
        <v>7</v>
      </c>
      <c r="G9" s="126"/>
      <c r="H9" s="126"/>
      <c r="I9" s="126"/>
      <c r="J9" s="126"/>
      <c r="K9" s="126"/>
      <c r="L9" s="127"/>
    </row>
    <row r="10" spans="1:12" ht="21" customHeight="1" thickBot="1">
      <c r="A10" s="119"/>
      <c r="B10" s="136"/>
      <c r="C10" s="137"/>
      <c r="D10" s="137"/>
      <c r="E10" s="138"/>
      <c r="F10" s="125"/>
      <c r="G10" s="128"/>
      <c r="H10" s="128"/>
      <c r="I10" s="128"/>
      <c r="J10" s="128"/>
      <c r="K10" s="128"/>
      <c r="L10" s="129"/>
    </row>
    <row r="11" spans="1:12" ht="45" customHeight="1">
      <c r="A11" s="163" t="s">
        <v>25</v>
      </c>
      <c r="B11" s="164"/>
      <c r="C11" s="164"/>
      <c r="D11" s="164"/>
      <c r="E11" s="165"/>
      <c r="F11" s="19" t="s">
        <v>8</v>
      </c>
      <c r="G11" s="166" t="s">
        <v>30</v>
      </c>
      <c r="H11" s="166"/>
      <c r="I11" s="166"/>
      <c r="J11" s="166"/>
      <c r="K11" s="166"/>
      <c r="L11" s="167"/>
    </row>
    <row r="12" spans="1:12" ht="63" customHeight="1">
      <c r="A12" s="168" t="s">
        <v>26</v>
      </c>
      <c r="B12" s="169"/>
      <c r="C12" s="169"/>
      <c r="D12" s="169"/>
      <c r="E12" s="170"/>
      <c r="F12" s="21" t="s">
        <v>27</v>
      </c>
      <c r="G12" s="171" t="s">
        <v>28</v>
      </c>
      <c r="H12" s="171"/>
      <c r="I12" s="171"/>
      <c r="J12" s="171"/>
      <c r="K12" s="171"/>
      <c r="L12" s="172"/>
    </row>
    <row r="13" spans="1:12" ht="91.15" customHeight="1">
      <c r="A13" s="173" t="s">
        <v>36</v>
      </c>
      <c r="B13" s="174"/>
      <c r="C13" s="175"/>
      <c r="D13" s="175"/>
      <c r="E13" s="176"/>
      <c r="F13" s="120" t="s">
        <v>29</v>
      </c>
      <c r="G13" s="178" t="s">
        <v>9</v>
      </c>
      <c r="H13" s="178"/>
      <c r="I13" s="178"/>
      <c r="J13" s="178"/>
      <c r="K13" s="178"/>
      <c r="L13" s="179"/>
    </row>
    <row r="14" spans="1:12" ht="45" customHeight="1" thickBot="1">
      <c r="A14" s="182" t="s">
        <v>43</v>
      </c>
      <c r="B14" s="183"/>
      <c r="C14" s="184"/>
      <c r="D14" s="184"/>
      <c r="E14" s="185"/>
      <c r="F14" s="177"/>
      <c r="G14" s="180"/>
      <c r="H14" s="180"/>
      <c r="I14" s="180"/>
      <c r="J14" s="180"/>
      <c r="K14" s="180"/>
      <c r="L14" s="181"/>
    </row>
    <row r="15" spans="1:12" ht="45" customHeight="1">
      <c r="A15" s="150" t="str">
        <f>A30&amp;"    "&amp;B30</f>
        <v>Tシャツ    ①ホワイト</v>
      </c>
      <c r="B15" s="151"/>
      <c r="C15" s="151"/>
      <c r="D15" s="152"/>
      <c r="E15" s="150" t="str">
        <f>A30&amp;"    "&amp;B31</f>
        <v>Tシャツ    ②ブラック</v>
      </c>
      <c r="F15" s="151"/>
      <c r="G15" s="151"/>
      <c r="H15" s="152"/>
      <c r="I15" s="150" t="str">
        <f>A30&amp;"    "&amp;B32</f>
        <v>Tシャツ    ③ネイビー</v>
      </c>
      <c r="J15" s="151"/>
      <c r="K15" s="151"/>
      <c r="L15" s="152"/>
    </row>
    <row r="16" spans="1:12" ht="45" customHeight="1">
      <c r="A16" s="153"/>
      <c r="B16" s="154"/>
      <c r="C16" s="154"/>
      <c r="D16" s="155"/>
      <c r="E16" s="153"/>
      <c r="F16" s="154"/>
      <c r="G16" s="154"/>
      <c r="H16" s="155"/>
      <c r="I16" s="153"/>
      <c r="J16" s="154"/>
      <c r="K16" s="154"/>
      <c r="L16" s="155"/>
    </row>
    <row r="17" spans="1:12" ht="67.150000000000006" customHeight="1">
      <c r="A17" s="22"/>
      <c r="B17" s="13"/>
      <c r="C17" s="18"/>
      <c r="D17" s="23"/>
      <c r="E17" s="24"/>
      <c r="F17" s="25"/>
      <c r="G17" s="26"/>
      <c r="H17" s="27"/>
      <c r="I17" s="28"/>
      <c r="J17" s="26"/>
      <c r="K17" s="26"/>
      <c r="L17" s="27"/>
    </row>
    <row r="18" spans="1:12" ht="67.150000000000006" customHeight="1">
      <c r="A18" s="22"/>
      <c r="B18" s="13"/>
      <c r="C18" s="18"/>
      <c r="D18" s="23"/>
      <c r="E18" s="24"/>
      <c r="F18" s="25"/>
      <c r="G18" s="26"/>
      <c r="H18" s="27"/>
      <c r="I18" s="28"/>
      <c r="J18" s="26"/>
      <c r="K18" s="26"/>
      <c r="L18" s="27"/>
    </row>
    <row r="19" spans="1:12" ht="67.150000000000006" customHeight="1">
      <c r="A19" s="22"/>
      <c r="B19" s="13"/>
      <c r="C19" s="18"/>
      <c r="D19" s="23"/>
      <c r="E19" s="24"/>
      <c r="F19" s="25"/>
      <c r="G19" s="26"/>
      <c r="H19" s="27"/>
      <c r="I19" s="28"/>
      <c r="J19" s="26"/>
      <c r="K19" s="26"/>
      <c r="L19" s="27"/>
    </row>
    <row r="20" spans="1:12" ht="67.150000000000006" customHeight="1">
      <c r="A20" s="22"/>
      <c r="B20" s="13"/>
      <c r="C20" s="18"/>
      <c r="D20" s="23"/>
      <c r="E20" s="24"/>
      <c r="F20" s="25"/>
      <c r="G20" s="26"/>
      <c r="H20" s="27"/>
      <c r="I20" s="28"/>
      <c r="J20" s="26"/>
      <c r="K20" s="26"/>
      <c r="L20" s="27"/>
    </row>
    <row r="21" spans="1:12" ht="67.150000000000006" customHeight="1">
      <c r="A21" s="22"/>
      <c r="B21" s="13"/>
      <c r="C21" s="18"/>
      <c r="D21" s="23"/>
      <c r="E21" s="24"/>
      <c r="F21" s="25"/>
      <c r="G21" s="26"/>
      <c r="H21" s="27"/>
      <c r="I21" s="28"/>
      <c r="J21" s="26"/>
      <c r="K21" s="26"/>
      <c r="L21" s="27"/>
    </row>
    <row r="22" spans="1:12" ht="67.150000000000006" customHeight="1">
      <c r="A22" s="22"/>
      <c r="B22" s="13"/>
      <c r="C22" s="18"/>
      <c r="D22" s="23"/>
      <c r="E22" s="24"/>
      <c r="F22" s="25"/>
      <c r="G22" s="26"/>
      <c r="H22" s="27"/>
      <c r="I22" s="28"/>
      <c r="J22" s="26"/>
      <c r="K22" s="26"/>
      <c r="L22" s="27"/>
    </row>
    <row r="23" spans="1:12" ht="67.150000000000006" customHeight="1">
      <c r="A23" s="22"/>
      <c r="B23" s="13"/>
      <c r="C23" s="18"/>
      <c r="D23" s="23"/>
      <c r="E23" s="24"/>
      <c r="F23" s="25"/>
      <c r="G23" s="26"/>
      <c r="H23" s="27"/>
      <c r="I23" s="28"/>
      <c r="J23" s="26"/>
      <c r="K23" s="26"/>
      <c r="L23" s="27"/>
    </row>
    <row r="24" spans="1:12" ht="67.150000000000006" customHeight="1">
      <c r="A24" s="22"/>
      <c r="B24" s="13"/>
      <c r="C24" s="18"/>
      <c r="D24" s="23"/>
      <c r="E24" s="24"/>
      <c r="F24" s="25"/>
      <c r="G24" s="26"/>
      <c r="H24" s="27"/>
      <c r="I24" s="28"/>
      <c r="J24" s="26"/>
      <c r="K24" s="26"/>
      <c r="L24" s="27"/>
    </row>
    <row r="25" spans="1:12" ht="67.150000000000006" customHeight="1">
      <c r="A25" s="22"/>
      <c r="B25" s="13"/>
      <c r="C25" s="18"/>
      <c r="D25" s="23"/>
      <c r="E25" s="24"/>
      <c r="F25" s="25"/>
      <c r="G25" s="26"/>
      <c r="H25" s="27"/>
      <c r="I25" s="28"/>
      <c r="J25" s="26"/>
      <c r="K25" s="26"/>
      <c r="L25" s="27"/>
    </row>
    <row r="26" spans="1:12" ht="67.150000000000006" customHeight="1">
      <c r="A26" s="22"/>
      <c r="B26" s="13"/>
      <c r="C26" s="18"/>
      <c r="D26" s="23"/>
      <c r="E26" s="24"/>
      <c r="F26" s="25"/>
      <c r="G26" s="26"/>
      <c r="H26" s="27"/>
      <c r="I26" s="28"/>
      <c r="J26" s="26"/>
      <c r="K26" s="26"/>
      <c r="L26" s="27"/>
    </row>
    <row r="27" spans="1:12" ht="67.150000000000006" customHeight="1" thickBot="1">
      <c r="A27" s="29"/>
      <c r="B27" s="30"/>
      <c r="C27" s="31"/>
      <c r="D27" s="32"/>
      <c r="E27" s="33"/>
      <c r="F27" s="34"/>
      <c r="G27" s="35"/>
      <c r="H27" s="36"/>
      <c r="I27" s="37"/>
      <c r="J27" s="35"/>
      <c r="K27" s="35"/>
      <c r="L27" s="36"/>
    </row>
    <row r="28" spans="1:12" ht="83.1" customHeight="1" thickBot="1">
      <c r="A28" s="111" t="s">
        <v>31</v>
      </c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3"/>
    </row>
    <row r="29" spans="1:12" ht="69" customHeight="1" thickBot="1">
      <c r="A29" s="38" t="s">
        <v>37</v>
      </c>
      <c r="B29" s="38" t="s">
        <v>38</v>
      </c>
      <c r="C29" s="39" t="str">
        <f>記念Tシャツ・サイズ規格表!R37</f>
        <v>S</v>
      </c>
      <c r="D29" s="40" t="str">
        <f>記念Tシャツ・サイズ規格表!V37</f>
        <v>M</v>
      </c>
      <c r="E29" s="40" t="str">
        <f>記念Tシャツ・サイズ規格表!Z37</f>
        <v>L</v>
      </c>
      <c r="F29" s="40" t="str">
        <f>記念Tシャツ・サイズ規格表!AD37</f>
        <v>XL</v>
      </c>
      <c r="G29" s="40" t="str">
        <f>記念Tシャツ・サイズ規格表!AH37</f>
        <v>XXL</v>
      </c>
      <c r="H29" s="40" t="str">
        <f>記念Tシャツ・サイズ規格表!AL37</f>
        <v>XXXL</v>
      </c>
      <c r="I29" s="41"/>
      <c r="J29" s="42" t="s">
        <v>39</v>
      </c>
      <c r="K29" s="43" t="s">
        <v>40</v>
      </c>
      <c r="L29" s="38" t="s">
        <v>41</v>
      </c>
    </row>
    <row r="30" spans="1:12" ht="88.15" customHeight="1">
      <c r="A30" s="186" t="s">
        <v>32</v>
      </c>
      <c r="B30" s="44" t="s">
        <v>33</v>
      </c>
      <c r="C30" s="6"/>
      <c r="D30" s="7"/>
      <c r="E30" s="7"/>
      <c r="F30" s="7"/>
      <c r="G30" s="7"/>
      <c r="H30" s="7"/>
      <c r="I30" s="45"/>
      <c r="J30" s="46">
        <f>SUM(C30:I30)</f>
        <v>0</v>
      </c>
      <c r="K30" s="47">
        <v>2500</v>
      </c>
      <c r="L30" s="48">
        <f>J30*K30</f>
        <v>0</v>
      </c>
    </row>
    <row r="31" spans="1:12" ht="88.15" customHeight="1">
      <c r="A31" s="187"/>
      <c r="B31" s="49" t="s">
        <v>34</v>
      </c>
      <c r="C31" s="8"/>
      <c r="D31" s="9"/>
      <c r="E31" s="9"/>
      <c r="F31" s="9"/>
      <c r="G31" s="9"/>
      <c r="H31" s="9"/>
      <c r="I31" s="50"/>
      <c r="J31" s="51">
        <f>SUM(C31:I31)</f>
        <v>0</v>
      </c>
      <c r="K31" s="52">
        <v>2500</v>
      </c>
      <c r="L31" s="53">
        <f t="shared" ref="L31:L32" si="0">J31*K31</f>
        <v>0</v>
      </c>
    </row>
    <row r="32" spans="1:12" ht="88.15" customHeight="1" thickBot="1">
      <c r="A32" s="188"/>
      <c r="B32" s="54" t="s">
        <v>35</v>
      </c>
      <c r="C32" s="10"/>
      <c r="D32" s="11"/>
      <c r="E32" s="11"/>
      <c r="F32" s="11"/>
      <c r="G32" s="12"/>
      <c r="H32" s="11"/>
      <c r="I32" s="55"/>
      <c r="J32" s="56">
        <f>SUM(C32:I32)</f>
        <v>0</v>
      </c>
      <c r="K32" s="57">
        <v>2500</v>
      </c>
      <c r="L32" s="58">
        <f t="shared" si="0"/>
        <v>0</v>
      </c>
    </row>
    <row r="33" spans="1:12" ht="40.15" customHeight="1">
      <c r="A33" s="148"/>
      <c r="B33" s="148"/>
      <c r="C33" s="148"/>
      <c r="D33" s="148"/>
      <c r="E33" s="148"/>
      <c r="F33" s="148"/>
      <c r="G33" s="148"/>
      <c r="H33" s="148"/>
      <c r="I33" s="156"/>
      <c r="J33" s="157" t="s">
        <v>12</v>
      </c>
      <c r="K33" s="158"/>
      <c r="L33" s="161">
        <f>SUM(L30:L32)</f>
        <v>0</v>
      </c>
    </row>
    <row r="34" spans="1:12" ht="64.150000000000006" customHeight="1" thickBot="1">
      <c r="A34" s="148"/>
      <c r="B34" s="148"/>
      <c r="C34" s="148"/>
      <c r="D34" s="148"/>
      <c r="E34" s="148"/>
      <c r="F34" s="148"/>
      <c r="G34" s="148"/>
      <c r="H34" s="148"/>
      <c r="I34" s="156"/>
      <c r="J34" s="159"/>
      <c r="K34" s="160"/>
      <c r="L34" s="162"/>
    </row>
  </sheetData>
  <sheetProtection algorithmName="SHA-512" hashValue="s6h7FJHZr00lq79oxdQvbcl4ZNI09a5ENePL/WVI1jUVnSggWUi/vbAorohWHuHOHh7fhwswr+GyA4mOMWNVpg==" saltValue="IAzNUcYnT5MnldYWc/qu/g==" spinCount="100000" sheet="1" selectLockedCells="1"/>
  <mergeCells count="30">
    <mergeCell ref="I15:L16"/>
    <mergeCell ref="A33:I34"/>
    <mergeCell ref="J33:K34"/>
    <mergeCell ref="L33:L34"/>
    <mergeCell ref="A11:E11"/>
    <mergeCell ref="G11:L11"/>
    <mergeCell ref="A12:E12"/>
    <mergeCell ref="G12:L12"/>
    <mergeCell ref="A13:E13"/>
    <mergeCell ref="F13:F14"/>
    <mergeCell ref="G13:L14"/>
    <mergeCell ref="A14:E14"/>
    <mergeCell ref="A30:A32"/>
    <mergeCell ref="E15:H16"/>
    <mergeCell ref="A5:A6"/>
    <mergeCell ref="G5:L5"/>
    <mergeCell ref="A28:L28"/>
    <mergeCell ref="A1:L1"/>
    <mergeCell ref="G6:L6"/>
    <mergeCell ref="A7:A10"/>
    <mergeCell ref="F7:F8"/>
    <mergeCell ref="G7:L8"/>
    <mergeCell ref="F9:F10"/>
    <mergeCell ref="G9:L10"/>
    <mergeCell ref="B7:E10"/>
    <mergeCell ref="B5:E6"/>
    <mergeCell ref="A2:H2"/>
    <mergeCell ref="I2:L2"/>
    <mergeCell ref="A3:L4"/>
    <mergeCell ref="A15:D16"/>
  </mergeCells>
  <phoneticPr fontId="1"/>
  <printOptions horizontalCentered="1" verticalCentered="1"/>
  <pageMargins left="0" right="0" top="0" bottom="0" header="0" footer="0"/>
  <pageSetup paperSize="9" scale="2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記念Tシャツ・サイズ規格表</vt:lpstr>
      <vt:lpstr>記念Tシャツ注文書</vt:lpstr>
      <vt:lpstr>記念Tシャツ・サイズ規格表!Print_Area</vt:lpstr>
      <vt:lpstr>記念Tシャツ注文書!Print_Area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河上 年博</dc:creator>
  <cp:lastModifiedBy>剛 末秋</cp:lastModifiedBy>
  <cp:lastPrinted>2023-10-25T22:56:43Z</cp:lastPrinted>
  <dcterms:created xsi:type="dcterms:W3CDTF">2021-10-16T01:16:38Z</dcterms:created>
  <dcterms:modified xsi:type="dcterms:W3CDTF">2023-10-27T16:47:31Z</dcterms:modified>
</cp:coreProperties>
</file>